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9420" windowHeight="4440" activeTab="0"/>
  </bookViews>
  <sheets>
    <sheet name="I.C" sheetId="1" r:id="rId1"/>
  </sheets>
  <definedNames>
    <definedName name="_xlnm.Print_Titles" localSheetId="0">'I.C'!$4:$5</definedName>
  </definedNames>
  <calcPr fullCalcOnLoad="1"/>
</workbook>
</file>

<file path=xl/sharedStrings.xml><?xml version="1.0" encoding="utf-8"?>
<sst xmlns="http://schemas.openxmlformats.org/spreadsheetml/2006/main" count="172" uniqueCount="92">
  <si>
    <t>Ufficio Scolastico Regionale per il Lazio</t>
  </si>
  <si>
    <t>I.C. VALENTANO</t>
  </si>
  <si>
    <t>Valentano</t>
  </si>
  <si>
    <t>Ischia di Castro</t>
  </si>
  <si>
    <t>Marta</t>
  </si>
  <si>
    <t>Castiglione in Teverina</t>
  </si>
  <si>
    <t>Bagnoregio</t>
  </si>
  <si>
    <t>I.C. CANINO</t>
  </si>
  <si>
    <t>Canino</t>
  </si>
  <si>
    <t>Piansano</t>
  </si>
  <si>
    <t>I.C. MONTALTO di CASTRO</t>
  </si>
  <si>
    <t>Montalto di C.</t>
  </si>
  <si>
    <t>Pescia Romana</t>
  </si>
  <si>
    <t>I.C. GROTTE S. STEFANO</t>
  </si>
  <si>
    <t>Grotte Santo Stefano</t>
  </si>
  <si>
    <t>Celleno</t>
  </si>
  <si>
    <t>Graffignano</t>
  </si>
  <si>
    <t>I.C. CAPRAROLA</t>
  </si>
  <si>
    <t>I.C. RONCIGLIONE</t>
  </si>
  <si>
    <t>I.C. SUTRI</t>
  </si>
  <si>
    <t>Sutri</t>
  </si>
  <si>
    <t>Monterosi</t>
  </si>
  <si>
    <t>I.C. FABRICA di ROMA</t>
  </si>
  <si>
    <t>I.C. VIGNANELLO</t>
  </si>
  <si>
    <t>Vignanello</t>
  </si>
  <si>
    <t>Vallerano</t>
  </si>
  <si>
    <t>Canepina</t>
  </si>
  <si>
    <t>I.C. NEPI</t>
  </si>
  <si>
    <t>Faleria</t>
  </si>
  <si>
    <t>Civ. Cast. - Largo Iannoni</t>
  </si>
  <si>
    <t>Civita "Dante"</t>
  </si>
  <si>
    <t>I.C. ACQUAPENDENTE</t>
  </si>
  <si>
    <t>Acquapendente</t>
  </si>
  <si>
    <t>Onano</t>
  </si>
  <si>
    <t>San Lorenzo Nuovo</t>
  </si>
  <si>
    <t>I.C. GROTTE di CASTRO</t>
  </si>
  <si>
    <t>Bolsena</t>
  </si>
  <si>
    <t>Gradoli</t>
  </si>
  <si>
    <t>I.C. TUSCANIA</t>
  </si>
  <si>
    <t>I.C. TARQUINIA</t>
  </si>
  <si>
    <t>I.C. SORIANO nel CIMINO</t>
  </si>
  <si>
    <t>Soriano nel Cimino</t>
  </si>
  <si>
    <t>Bomarzo</t>
  </si>
  <si>
    <t>Blera</t>
  </si>
  <si>
    <t>I.C. BASSANO ROMANO</t>
  </si>
  <si>
    <t>Bassano Romano</t>
  </si>
  <si>
    <t>Oriolo Romano</t>
  </si>
  <si>
    <t>I.C. CAPRANICA</t>
  </si>
  <si>
    <t>Capranica</t>
  </si>
  <si>
    <t>Vasanello</t>
  </si>
  <si>
    <t>I.C. ORTE</t>
  </si>
  <si>
    <t>Orte</t>
  </si>
  <si>
    <t>Orte Scalo</t>
  </si>
  <si>
    <t>I.C. MONTEFIASCONE</t>
  </si>
  <si>
    <t>Manzoni</t>
  </si>
  <si>
    <t>Fantappiè</t>
  </si>
  <si>
    <t>Egidi</t>
  </si>
  <si>
    <t>San Martino</t>
  </si>
  <si>
    <t>Bagnaia</t>
  </si>
  <si>
    <t>Tecchi</t>
  </si>
  <si>
    <t>I.O. BAGNOREGIO</t>
  </si>
  <si>
    <t>I.C. "Scriattoli" VETRALLA</t>
  </si>
  <si>
    <t>I.C. "Egidi" - VITERBO</t>
  </si>
  <si>
    <t>I.C. "Vanni" - VITERBO</t>
  </si>
  <si>
    <t>I.C. "Canevari" - VITERBO</t>
  </si>
  <si>
    <t>I.C. "Ellera" -  VITERBO</t>
  </si>
  <si>
    <t>I.C."Carmine"- VITERBO</t>
  </si>
  <si>
    <t>I.C. "Marconi" - VETRALLA</t>
  </si>
  <si>
    <t>ISTITUZIONI SCOLASTICHE</t>
  </si>
  <si>
    <t xml:space="preserve">totale </t>
  </si>
  <si>
    <t xml:space="preserve">Veiano </t>
  </si>
  <si>
    <t>I.C. "XXVAprile" CIVITA CASTELLANA</t>
  </si>
  <si>
    <t>titolari</t>
  </si>
  <si>
    <t xml:space="preserve"> </t>
  </si>
  <si>
    <t>Corchiano-  Marconi</t>
  </si>
  <si>
    <t>POTENZIAMENTO</t>
  </si>
  <si>
    <t>DEROGHE</t>
  </si>
  <si>
    <t>CIVITA DANTE ALIGHIERI</t>
  </si>
  <si>
    <t>I.C. "Fantappiè" - VITERBO</t>
  </si>
  <si>
    <t xml:space="preserve">INFANZIA </t>
  </si>
  <si>
    <t xml:space="preserve">PRIMARIA </t>
  </si>
  <si>
    <t xml:space="preserve">I GRADO </t>
  </si>
  <si>
    <t xml:space="preserve">TOTALE POSTI </t>
  </si>
  <si>
    <t xml:space="preserve">  </t>
  </si>
  <si>
    <t>O.D. 2017-18</t>
  </si>
  <si>
    <t>Bassano in Teverina</t>
  </si>
  <si>
    <t>Sant'Eutizio</t>
  </si>
  <si>
    <t xml:space="preserve">Gallese </t>
  </si>
  <si>
    <t xml:space="preserve">DEROGHE </t>
  </si>
  <si>
    <t>Tot. I ciclo</t>
  </si>
  <si>
    <t xml:space="preserve">Uff. XIV - AT Viterbo     </t>
  </si>
  <si>
    <t>ORGANICO  SOSTEGNO   A.S. 2017-18 - deroghe assegnate al 31 agosto 2017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</si>
</sst>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_-[$€]\ * #,##0.00_-;\-[$€]\ * #,##0.00_-;_-[$€]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  <numFmt numFmtId="197" formatCode="0_ ;[Red]\-0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92" fontId="0" fillId="0" borderId="0" applyFont="0" applyFill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 applyProtection="1">
      <alignment textRotation="90" wrapText="1"/>
      <protection locked="0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 applyProtection="1">
      <alignment textRotation="90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wrapText="1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6" fillId="0" borderId="2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7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vertical="center" textRotation="90" wrapText="1"/>
      <protection locked="0"/>
    </xf>
    <xf numFmtId="0" fontId="5" fillId="0" borderId="23" xfId="0" applyFont="1" applyFill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vertical="center" textRotation="90" wrapText="1"/>
      <protection locked="0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27" xfId="0" applyFont="1" applyFill="1" applyBorder="1" applyAlignment="1">
      <alignment horizontal="center"/>
    </xf>
    <xf numFmtId="0" fontId="5" fillId="0" borderId="44" xfId="0" applyNumberFormat="1" applyFont="1" applyBorder="1" applyAlignment="1" applyProtection="1">
      <alignment vertical="center" textRotation="90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16" xfId="0" applyFont="1" applyFill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vertical="center" textRotation="90" wrapText="1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64" xfId="0" applyFont="1" applyFill="1" applyBorder="1" applyAlignment="1" applyProtection="1">
      <alignment horizontal="center" vertical="center" textRotation="90" wrapText="1"/>
      <protection locked="0"/>
    </xf>
    <xf numFmtId="0" fontId="5" fillId="0" borderId="65" xfId="0" applyFont="1" applyFill="1" applyBorder="1" applyAlignment="1" applyProtection="1">
      <alignment horizontal="center" vertical="center" textRotation="90" wrapText="1"/>
      <protection locked="0"/>
    </xf>
    <xf numFmtId="0" fontId="5" fillId="0" borderId="66" xfId="0" applyFont="1" applyBorder="1" applyAlignment="1" applyProtection="1">
      <alignment vertical="center" textRotation="90" wrapText="1"/>
      <protection locked="0"/>
    </xf>
    <xf numFmtId="0" fontId="4" fillId="0" borderId="67" xfId="0" applyFont="1" applyBorder="1" applyAlignment="1" applyProtection="1">
      <alignment vertical="center" textRotation="90" wrapText="1"/>
      <protection locked="0"/>
    </xf>
    <xf numFmtId="0" fontId="0" fillId="0" borderId="53" xfId="0" applyFont="1" applyFill="1" applyBorder="1" applyAlignment="1">
      <alignment horizontal="center"/>
    </xf>
    <xf numFmtId="0" fontId="3" fillId="0" borderId="60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80" zoomScaleNormal="80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4" sqref="Q74"/>
    </sheetView>
  </sheetViews>
  <sheetFormatPr defaultColWidth="9.140625" defaultRowHeight="12.75"/>
  <cols>
    <col min="1" max="1" width="28.8515625" style="25" customWidth="1"/>
    <col min="2" max="2" width="7.7109375" style="9" customWidth="1"/>
    <col min="3" max="3" width="7.57421875" style="22" customWidth="1"/>
    <col min="4" max="4" width="8.421875" style="19" customWidth="1"/>
    <col min="5" max="5" width="5.8515625" style="7" hidden="1" customWidth="1"/>
    <col min="6" max="6" width="6.7109375" style="9" customWidth="1"/>
    <col min="7" max="7" width="7.8515625" style="9" customWidth="1"/>
    <col min="8" max="8" width="8.57421875" style="116" customWidth="1"/>
    <col min="9" max="9" width="7.57421875" style="6" bestFit="1" customWidth="1"/>
    <col min="10" max="10" width="7.140625" style="9" customWidth="1"/>
    <col min="11" max="11" width="4.00390625" style="9" customWidth="1"/>
    <col min="12" max="12" width="8.57421875" style="116" customWidth="1"/>
    <col min="13" max="13" width="9.140625" style="19" bestFit="1" customWidth="1"/>
    <col min="14" max="19" width="9.140625" style="11" customWidth="1"/>
  </cols>
  <sheetData>
    <row r="1" spans="1:13" ht="24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" customHeight="1">
      <c r="A2" s="152" t="s">
        <v>90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8" customHeight="1" thickBot="1">
      <c r="A3" s="152" t="s">
        <v>91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9" s="1" customFormat="1" ht="27" customHeight="1" thickBot="1">
      <c r="A4" s="153" t="s">
        <v>68</v>
      </c>
      <c r="B4" s="150" t="s">
        <v>79</v>
      </c>
      <c r="C4" s="150"/>
      <c r="D4" s="151"/>
      <c r="E4" s="18"/>
      <c r="F4" s="149" t="s">
        <v>80</v>
      </c>
      <c r="G4" s="150"/>
      <c r="H4" s="150"/>
      <c r="I4" s="151"/>
      <c r="J4" s="149" t="s">
        <v>81</v>
      </c>
      <c r="K4" s="150"/>
      <c r="L4" s="150"/>
      <c r="M4" s="151"/>
      <c r="N4" s="149" t="s">
        <v>89</v>
      </c>
      <c r="O4" s="150"/>
      <c r="P4" s="150"/>
      <c r="Q4" s="151"/>
      <c r="R4" s="13"/>
      <c r="S4" s="13"/>
    </row>
    <row r="5" spans="1:19" s="3" customFormat="1" ht="106.5" customHeight="1" thickBot="1">
      <c r="A5" s="154"/>
      <c r="B5" s="60" t="s">
        <v>84</v>
      </c>
      <c r="C5" s="75" t="s">
        <v>88</v>
      </c>
      <c r="D5" s="59" t="s">
        <v>82</v>
      </c>
      <c r="E5" s="60" t="s">
        <v>72</v>
      </c>
      <c r="F5" s="98" t="s">
        <v>84</v>
      </c>
      <c r="G5" s="99" t="s">
        <v>75</v>
      </c>
      <c r="H5" s="100" t="s">
        <v>76</v>
      </c>
      <c r="I5" s="61" t="s">
        <v>82</v>
      </c>
      <c r="J5" s="135" t="s">
        <v>84</v>
      </c>
      <c r="K5" s="136" t="s">
        <v>75</v>
      </c>
      <c r="L5" s="137" t="s">
        <v>76</v>
      </c>
      <c r="M5" s="138" t="s">
        <v>82</v>
      </c>
      <c r="N5" s="135" t="s">
        <v>84</v>
      </c>
      <c r="O5" s="136" t="s">
        <v>75</v>
      </c>
      <c r="P5" s="137" t="s">
        <v>76</v>
      </c>
      <c r="Q5" s="138" t="s">
        <v>82</v>
      </c>
      <c r="R5" s="14"/>
      <c r="S5" s="14"/>
    </row>
    <row r="6" spans="1:13" ht="17.25">
      <c r="A6" s="21" t="s">
        <v>60</v>
      </c>
      <c r="B6" s="76">
        <v>1</v>
      </c>
      <c r="C6" s="77">
        <v>1.5</v>
      </c>
      <c r="D6" s="38">
        <v>2.5</v>
      </c>
      <c r="E6" s="62"/>
      <c r="F6" s="82">
        <v>2</v>
      </c>
      <c r="G6" s="101"/>
      <c r="H6" s="101">
        <v>2</v>
      </c>
      <c r="I6" s="51">
        <v>4</v>
      </c>
      <c r="J6" s="82">
        <v>2</v>
      </c>
      <c r="K6" s="106"/>
      <c r="L6" s="106">
        <v>4</v>
      </c>
      <c r="M6" s="36">
        <v>6</v>
      </c>
    </row>
    <row r="7" spans="1:13" ht="17.25">
      <c r="A7" s="4" t="s">
        <v>5</v>
      </c>
      <c r="B7" s="78"/>
      <c r="C7" s="79"/>
      <c r="D7" s="63"/>
      <c r="E7" s="64"/>
      <c r="F7" s="102"/>
      <c r="G7" s="103"/>
      <c r="H7" s="103"/>
      <c r="I7" s="44"/>
      <c r="J7" s="102"/>
      <c r="K7" s="119"/>
      <c r="L7" s="119" t="s">
        <v>73</v>
      </c>
      <c r="M7" s="38" t="s">
        <v>73</v>
      </c>
    </row>
    <row r="8" spans="1:13" ht="18" thickBot="1">
      <c r="A8" s="5" t="s">
        <v>6</v>
      </c>
      <c r="B8" s="80"/>
      <c r="C8" s="81"/>
      <c r="D8" s="40"/>
      <c r="E8" s="66"/>
      <c r="F8" s="104"/>
      <c r="G8" s="105"/>
      <c r="H8" s="105"/>
      <c r="I8" s="46"/>
      <c r="J8" s="104" t="s">
        <v>73</v>
      </c>
      <c r="K8" s="121"/>
      <c r="L8" s="121" t="s">
        <v>73</v>
      </c>
      <c r="M8" s="40" t="s">
        <v>73</v>
      </c>
    </row>
    <row r="9" spans="1:13" ht="17.25">
      <c r="A9" s="21" t="s">
        <v>1</v>
      </c>
      <c r="B9" s="82">
        <v>2</v>
      </c>
      <c r="C9" s="83">
        <v>3</v>
      </c>
      <c r="D9" s="36">
        <v>5</v>
      </c>
      <c r="E9" s="37"/>
      <c r="F9" s="82">
        <v>8</v>
      </c>
      <c r="G9" s="106"/>
      <c r="H9" s="106">
        <v>5</v>
      </c>
      <c r="I9" s="36">
        <v>13</v>
      </c>
      <c r="J9" s="122">
        <v>5</v>
      </c>
      <c r="K9" s="123">
        <v>1</v>
      </c>
      <c r="L9" s="123">
        <v>4</v>
      </c>
      <c r="M9" s="42">
        <v>10</v>
      </c>
    </row>
    <row r="10" spans="1:13" ht="17.25">
      <c r="A10" s="4" t="s">
        <v>2</v>
      </c>
      <c r="B10" s="55"/>
      <c r="C10" s="56"/>
      <c r="D10" s="38"/>
      <c r="E10" s="39"/>
      <c r="F10" s="55"/>
      <c r="G10" s="56"/>
      <c r="H10" s="56"/>
      <c r="I10" s="38"/>
      <c r="J10" s="118" t="s">
        <v>73</v>
      </c>
      <c r="K10" s="119" t="s">
        <v>73</v>
      </c>
      <c r="L10" s="119" t="s">
        <v>73</v>
      </c>
      <c r="M10" s="38"/>
    </row>
    <row r="11" spans="1:13" ht="17.25">
      <c r="A11" s="4" t="s">
        <v>3</v>
      </c>
      <c r="B11" s="55"/>
      <c r="C11" s="56"/>
      <c r="D11" s="38"/>
      <c r="E11" s="39"/>
      <c r="F11" s="55"/>
      <c r="G11" s="56"/>
      <c r="H11" s="56"/>
      <c r="I11" s="38"/>
      <c r="J11" s="118" t="s">
        <v>73</v>
      </c>
      <c r="K11" s="119"/>
      <c r="L11" s="119" t="s">
        <v>73</v>
      </c>
      <c r="M11" s="38" t="s">
        <v>73</v>
      </c>
    </row>
    <row r="12" spans="1:13" ht="18" thickBot="1">
      <c r="A12" s="5" t="s">
        <v>4</v>
      </c>
      <c r="B12" s="84"/>
      <c r="C12" s="85"/>
      <c r="D12" s="40"/>
      <c r="E12" s="41"/>
      <c r="F12" s="84"/>
      <c r="G12" s="85"/>
      <c r="H12" s="85"/>
      <c r="I12" s="40"/>
      <c r="J12" s="120" t="s">
        <v>73</v>
      </c>
      <c r="K12" s="121"/>
      <c r="L12" s="121" t="s">
        <v>83</v>
      </c>
      <c r="M12" s="40" t="s">
        <v>73</v>
      </c>
    </row>
    <row r="13" spans="1:13" ht="17.25">
      <c r="A13" s="27" t="s">
        <v>7</v>
      </c>
      <c r="B13" s="86">
        <v>3</v>
      </c>
      <c r="C13" s="87">
        <v>1.5</v>
      </c>
      <c r="D13" s="42">
        <v>4.5</v>
      </c>
      <c r="E13" s="43"/>
      <c r="F13" s="107">
        <v>4</v>
      </c>
      <c r="G13" s="87">
        <v>1</v>
      </c>
      <c r="H13" s="87">
        <v>4</v>
      </c>
      <c r="I13" s="42">
        <v>9</v>
      </c>
      <c r="J13" s="122">
        <v>3</v>
      </c>
      <c r="K13" s="123"/>
      <c r="L13" s="124">
        <v>3</v>
      </c>
      <c r="M13" s="42">
        <v>6</v>
      </c>
    </row>
    <row r="14" spans="1:13" ht="17.25">
      <c r="A14" s="4" t="s">
        <v>8</v>
      </c>
      <c r="B14" s="88"/>
      <c r="C14" s="77"/>
      <c r="D14" s="38"/>
      <c r="E14" s="39"/>
      <c r="F14" s="55"/>
      <c r="G14" s="77"/>
      <c r="H14" s="77"/>
      <c r="I14" s="38"/>
      <c r="J14" s="118" t="s">
        <v>73</v>
      </c>
      <c r="K14" s="119"/>
      <c r="L14" s="103" t="s">
        <v>73</v>
      </c>
      <c r="M14" s="38"/>
    </row>
    <row r="15" spans="1:13" ht="18" thickBot="1">
      <c r="A15" s="5" t="s">
        <v>9</v>
      </c>
      <c r="B15" s="89"/>
      <c r="C15" s="81"/>
      <c r="D15" s="40"/>
      <c r="E15" s="45"/>
      <c r="F15" s="84"/>
      <c r="G15" s="81"/>
      <c r="H15" s="81"/>
      <c r="I15" s="40"/>
      <c r="J15" s="120" t="s">
        <v>73</v>
      </c>
      <c r="K15" s="121"/>
      <c r="L15" s="105" t="s">
        <v>73</v>
      </c>
      <c r="M15" s="40" t="s">
        <v>73</v>
      </c>
    </row>
    <row r="16" spans="1:13" ht="30.75">
      <c r="A16" s="21" t="s">
        <v>10</v>
      </c>
      <c r="B16" s="90">
        <v>0</v>
      </c>
      <c r="C16" s="91">
        <v>1.5</v>
      </c>
      <c r="D16" s="36">
        <v>1.5</v>
      </c>
      <c r="E16" s="47"/>
      <c r="F16" s="95">
        <v>8</v>
      </c>
      <c r="G16" s="91">
        <v>1</v>
      </c>
      <c r="H16" s="91">
        <v>5.5</v>
      </c>
      <c r="I16" s="36">
        <v>14.5</v>
      </c>
      <c r="J16" s="117">
        <v>3</v>
      </c>
      <c r="K16" s="106"/>
      <c r="L16" s="106">
        <v>5.5</v>
      </c>
      <c r="M16" s="36">
        <v>8.5</v>
      </c>
    </row>
    <row r="17" spans="1:13" ht="17.25">
      <c r="A17" s="4" t="s">
        <v>11</v>
      </c>
      <c r="B17" s="88"/>
      <c r="C17" s="77"/>
      <c r="D17" s="38"/>
      <c r="E17" s="39"/>
      <c r="F17" s="55"/>
      <c r="G17" s="77"/>
      <c r="H17" s="77"/>
      <c r="I17" s="38"/>
      <c r="J17" s="118" t="s">
        <v>73</v>
      </c>
      <c r="K17" s="119"/>
      <c r="L17" s="119" t="s">
        <v>73</v>
      </c>
      <c r="M17" s="38" t="s">
        <v>73</v>
      </c>
    </row>
    <row r="18" spans="1:13" ht="18" thickBot="1">
      <c r="A18" s="5" t="s">
        <v>12</v>
      </c>
      <c r="B18" s="89"/>
      <c r="C18" s="81"/>
      <c r="D18" s="40"/>
      <c r="E18" s="41"/>
      <c r="F18" s="84"/>
      <c r="G18" s="85"/>
      <c r="H18" s="85"/>
      <c r="I18" s="40"/>
      <c r="J18" s="120"/>
      <c r="K18" s="121"/>
      <c r="L18" s="121" t="s">
        <v>73</v>
      </c>
      <c r="M18" s="40" t="s">
        <v>73</v>
      </c>
    </row>
    <row r="19" spans="1:13" ht="30.75">
      <c r="A19" s="27" t="s">
        <v>13</v>
      </c>
      <c r="B19" s="86">
        <v>1</v>
      </c>
      <c r="C19" s="87">
        <v>0.5</v>
      </c>
      <c r="D19" s="42">
        <v>1.5</v>
      </c>
      <c r="E19" s="43"/>
      <c r="F19" s="107">
        <v>4</v>
      </c>
      <c r="G19" s="87">
        <v>1</v>
      </c>
      <c r="H19" s="87">
        <v>2</v>
      </c>
      <c r="I19" s="42">
        <v>7</v>
      </c>
      <c r="J19" s="122">
        <v>3</v>
      </c>
      <c r="K19" s="123"/>
      <c r="L19" s="124">
        <v>4</v>
      </c>
      <c r="M19" s="42">
        <v>7</v>
      </c>
    </row>
    <row r="20" spans="1:13" ht="17.25">
      <c r="A20" s="4" t="s">
        <v>14</v>
      </c>
      <c r="B20" s="88"/>
      <c r="C20" s="77"/>
      <c r="D20" s="38"/>
      <c r="E20" s="39"/>
      <c r="F20" s="55"/>
      <c r="G20" s="77"/>
      <c r="H20" s="77"/>
      <c r="I20" s="38"/>
      <c r="J20" s="118"/>
      <c r="K20" s="119"/>
      <c r="L20" s="103" t="s">
        <v>73</v>
      </c>
      <c r="M20" s="38" t="s">
        <v>73</v>
      </c>
    </row>
    <row r="21" spans="1:13" ht="17.25">
      <c r="A21" s="4" t="s">
        <v>15</v>
      </c>
      <c r="B21" s="88"/>
      <c r="C21" s="77"/>
      <c r="D21" s="38"/>
      <c r="E21" s="48"/>
      <c r="F21" s="55"/>
      <c r="G21" s="77"/>
      <c r="H21" s="77"/>
      <c r="I21" s="38"/>
      <c r="J21" s="118"/>
      <c r="K21" s="119"/>
      <c r="L21" s="103" t="s">
        <v>73</v>
      </c>
      <c r="M21" s="38" t="s">
        <v>73</v>
      </c>
    </row>
    <row r="22" spans="1:13" ht="18" thickBot="1">
      <c r="A22" s="8" t="s">
        <v>16</v>
      </c>
      <c r="B22" s="92"/>
      <c r="C22" s="93"/>
      <c r="D22" s="49"/>
      <c r="E22" s="50"/>
      <c r="F22" s="108"/>
      <c r="G22" s="93"/>
      <c r="H22" s="93"/>
      <c r="I22" s="49"/>
      <c r="J22" s="125" t="s">
        <v>73</v>
      </c>
      <c r="K22" s="126"/>
      <c r="L22" s="127" t="s">
        <v>73</v>
      </c>
      <c r="M22" s="49" t="s">
        <v>73</v>
      </c>
    </row>
    <row r="23" spans="1:13" ht="18" thickBot="1">
      <c r="A23" s="32" t="s">
        <v>17</v>
      </c>
      <c r="B23" s="94">
        <v>1</v>
      </c>
      <c r="C23" s="31">
        <v>1</v>
      </c>
      <c r="D23" s="67">
        <v>2</v>
      </c>
      <c r="E23" s="33"/>
      <c r="F23" s="24">
        <v>2</v>
      </c>
      <c r="G23" s="31">
        <v>1</v>
      </c>
      <c r="H23" s="31">
        <v>0.5</v>
      </c>
      <c r="I23" s="67">
        <v>3.5</v>
      </c>
      <c r="J23" s="128">
        <v>2</v>
      </c>
      <c r="K23" s="129"/>
      <c r="L23" s="130">
        <v>2</v>
      </c>
      <c r="M23" s="67">
        <v>4</v>
      </c>
    </row>
    <row r="24" spans="1:13" ht="18" thickBot="1">
      <c r="A24" s="32" t="s">
        <v>18</v>
      </c>
      <c r="B24" s="94">
        <v>1</v>
      </c>
      <c r="C24" s="31">
        <v>2.5</v>
      </c>
      <c r="D24" s="67">
        <v>3.5</v>
      </c>
      <c r="E24" s="33"/>
      <c r="F24" s="24">
        <v>4</v>
      </c>
      <c r="G24" s="31">
        <v>1</v>
      </c>
      <c r="H24" s="31">
        <v>0.5</v>
      </c>
      <c r="I24" s="67">
        <v>5.5</v>
      </c>
      <c r="J24" s="128">
        <v>3</v>
      </c>
      <c r="K24" s="129"/>
      <c r="L24" s="130">
        <v>1</v>
      </c>
      <c r="M24" s="67">
        <v>4</v>
      </c>
    </row>
    <row r="25" spans="1:13" ht="17.25">
      <c r="A25" s="21" t="s">
        <v>19</v>
      </c>
      <c r="B25" s="90">
        <v>3</v>
      </c>
      <c r="C25" s="91">
        <v>2</v>
      </c>
      <c r="D25" s="36">
        <v>5</v>
      </c>
      <c r="E25" s="47"/>
      <c r="F25" s="95">
        <v>7</v>
      </c>
      <c r="G25" s="91">
        <v>1</v>
      </c>
      <c r="H25" s="91">
        <v>5</v>
      </c>
      <c r="I25" s="36">
        <v>13</v>
      </c>
      <c r="J25" s="117">
        <v>5</v>
      </c>
      <c r="K25" s="106"/>
      <c r="L25" s="101">
        <v>0.5</v>
      </c>
      <c r="M25" s="36">
        <v>5.5</v>
      </c>
    </row>
    <row r="26" spans="1:13" ht="17.25">
      <c r="A26" s="4" t="s">
        <v>20</v>
      </c>
      <c r="B26" s="88"/>
      <c r="C26" s="77"/>
      <c r="D26" s="38"/>
      <c r="E26" s="39"/>
      <c r="F26" s="55"/>
      <c r="G26" s="77"/>
      <c r="H26" s="77"/>
      <c r="I26" s="38"/>
      <c r="J26" s="118" t="s">
        <v>73</v>
      </c>
      <c r="K26" s="119"/>
      <c r="L26" s="103" t="s">
        <v>73</v>
      </c>
      <c r="M26" s="38" t="s">
        <v>73</v>
      </c>
    </row>
    <row r="27" spans="1:13" ht="18" thickBot="1">
      <c r="A27" s="5" t="s">
        <v>21</v>
      </c>
      <c r="B27" s="89"/>
      <c r="C27" s="81"/>
      <c r="D27" s="40"/>
      <c r="E27" s="41"/>
      <c r="F27" s="84"/>
      <c r="G27" s="81"/>
      <c r="H27" s="81"/>
      <c r="I27" s="40"/>
      <c r="J27" s="120" t="s">
        <v>73</v>
      </c>
      <c r="K27" s="121"/>
      <c r="L27" s="105" t="s">
        <v>73</v>
      </c>
      <c r="M27" s="40" t="s">
        <v>73</v>
      </c>
    </row>
    <row r="28" spans="1:13" ht="18" thickBot="1">
      <c r="A28" s="32" t="s">
        <v>22</v>
      </c>
      <c r="B28" s="94">
        <v>1</v>
      </c>
      <c r="C28" s="31">
        <v>1</v>
      </c>
      <c r="D28" s="67">
        <v>2</v>
      </c>
      <c r="E28" s="33"/>
      <c r="F28" s="24">
        <v>7</v>
      </c>
      <c r="G28" s="31">
        <v>1</v>
      </c>
      <c r="H28" s="31">
        <v>0.5</v>
      </c>
      <c r="I28" s="67">
        <v>8.5</v>
      </c>
      <c r="J28" s="128">
        <v>5</v>
      </c>
      <c r="K28" s="129"/>
      <c r="L28" s="131">
        <v>3.5</v>
      </c>
      <c r="M28" s="65">
        <v>8.5</v>
      </c>
    </row>
    <row r="29" spans="1:13" ht="17.25">
      <c r="A29" s="27" t="s">
        <v>23</v>
      </c>
      <c r="B29" s="90">
        <v>0</v>
      </c>
      <c r="C29" s="91">
        <v>0</v>
      </c>
      <c r="D29" s="36">
        <v>0</v>
      </c>
      <c r="E29" s="43"/>
      <c r="F29" s="95">
        <v>4</v>
      </c>
      <c r="G29" s="91"/>
      <c r="H29" s="91">
        <v>4</v>
      </c>
      <c r="I29" s="36">
        <v>8</v>
      </c>
      <c r="J29" s="122">
        <v>3</v>
      </c>
      <c r="K29" s="123">
        <v>1</v>
      </c>
      <c r="L29" s="124">
        <v>3</v>
      </c>
      <c r="M29" s="36">
        <v>7</v>
      </c>
    </row>
    <row r="30" spans="1:13" ht="17.25">
      <c r="A30" s="4" t="s">
        <v>24</v>
      </c>
      <c r="B30" s="34"/>
      <c r="C30" s="30"/>
      <c r="D30" s="35"/>
      <c r="E30" s="74"/>
      <c r="F30" s="34"/>
      <c r="G30" s="29"/>
      <c r="H30" s="109"/>
      <c r="I30" s="20"/>
      <c r="J30" s="118" t="s">
        <v>73</v>
      </c>
      <c r="K30" s="119" t="s">
        <v>73</v>
      </c>
      <c r="L30" s="103" t="s">
        <v>73</v>
      </c>
      <c r="M30" s="38" t="s">
        <v>73</v>
      </c>
    </row>
    <row r="31" spans="1:13" ht="17.25">
      <c r="A31" s="4" t="s">
        <v>25</v>
      </c>
      <c r="B31" s="88"/>
      <c r="C31" s="77"/>
      <c r="D31" s="38"/>
      <c r="E31" s="39"/>
      <c r="F31" s="55"/>
      <c r="G31" s="77"/>
      <c r="H31" s="77"/>
      <c r="I31" s="38"/>
      <c r="J31" s="118" t="s">
        <v>73</v>
      </c>
      <c r="K31" s="119"/>
      <c r="L31" s="103" t="s">
        <v>73</v>
      </c>
      <c r="M31" s="38" t="s">
        <v>73</v>
      </c>
    </row>
    <row r="32" spans="1:13" ht="18" thickBot="1">
      <c r="A32" s="5" t="s">
        <v>26</v>
      </c>
      <c r="B32" s="89"/>
      <c r="C32" s="81"/>
      <c r="D32" s="40"/>
      <c r="E32" s="41"/>
      <c r="F32" s="84"/>
      <c r="G32" s="81"/>
      <c r="H32" s="81"/>
      <c r="I32" s="40"/>
      <c r="J32" s="120" t="s">
        <v>73</v>
      </c>
      <c r="K32" s="121"/>
      <c r="L32" s="105" t="s">
        <v>73</v>
      </c>
      <c r="M32" s="40" t="s">
        <v>73</v>
      </c>
    </row>
    <row r="33" spans="1:13" ht="18" thickBot="1">
      <c r="A33" s="32" t="s">
        <v>27</v>
      </c>
      <c r="B33" s="94">
        <v>2</v>
      </c>
      <c r="C33" s="31">
        <v>3.5</v>
      </c>
      <c r="D33" s="67">
        <v>5.5</v>
      </c>
      <c r="E33" s="33"/>
      <c r="F33" s="24">
        <v>6</v>
      </c>
      <c r="G33" s="31">
        <v>1</v>
      </c>
      <c r="H33" s="31">
        <v>4</v>
      </c>
      <c r="I33" s="67">
        <v>11</v>
      </c>
      <c r="J33" s="128">
        <v>2</v>
      </c>
      <c r="K33" s="129"/>
      <c r="L33" s="130">
        <v>1.5</v>
      </c>
      <c r="M33" s="67">
        <v>3.5</v>
      </c>
    </row>
    <row r="34" spans="1:13" ht="30.75">
      <c r="A34" s="27" t="s">
        <v>71</v>
      </c>
      <c r="B34" s="86">
        <v>1</v>
      </c>
      <c r="C34" s="87">
        <v>0</v>
      </c>
      <c r="D34" s="42">
        <v>1</v>
      </c>
      <c r="E34" s="43"/>
      <c r="F34" s="107">
        <v>6</v>
      </c>
      <c r="G34" s="87"/>
      <c r="H34" s="87">
        <v>7</v>
      </c>
      <c r="I34" s="42">
        <v>13</v>
      </c>
      <c r="J34" s="122">
        <v>3</v>
      </c>
      <c r="K34" s="123">
        <v>1</v>
      </c>
      <c r="L34" s="124">
        <v>2.5</v>
      </c>
      <c r="M34" s="42">
        <v>6.5</v>
      </c>
    </row>
    <row r="35" spans="1:13" ht="17.25">
      <c r="A35" s="4" t="s">
        <v>28</v>
      </c>
      <c r="B35" s="88"/>
      <c r="C35" s="77"/>
      <c r="D35" s="38"/>
      <c r="E35" s="39"/>
      <c r="F35" s="55"/>
      <c r="G35" s="77"/>
      <c r="H35" s="77"/>
      <c r="I35" s="38"/>
      <c r="J35" s="118"/>
      <c r="K35" s="119"/>
      <c r="L35" s="103"/>
      <c r="M35" s="38"/>
    </row>
    <row r="36" spans="1:13" ht="18" thickBot="1">
      <c r="A36" s="4" t="s">
        <v>29</v>
      </c>
      <c r="B36" s="88"/>
      <c r="C36" s="77"/>
      <c r="D36" s="38"/>
      <c r="E36" s="39"/>
      <c r="F36" s="55"/>
      <c r="G36" s="77"/>
      <c r="H36" s="77"/>
      <c r="I36" s="38"/>
      <c r="J36" s="118"/>
      <c r="K36" s="119"/>
      <c r="L36" s="103"/>
      <c r="M36" s="38"/>
    </row>
    <row r="37" spans="1:13" ht="17.25">
      <c r="A37" s="21" t="s">
        <v>77</v>
      </c>
      <c r="B37" s="90">
        <v>1</v>
      </c>
      <c r="C37" s="91">
        <v>3</v>
      </c>
      <c r="D37" s="36">
        <v>4</v>
      </c>
      <c r="E37" s="47"/>
      <c r="F37" s="95">
        <v>8</v>
      </c>
      <c r="G37" s="91">
        <v>1</v>
      </c>
      <c r="H37" s="91">
        <v>6</v>
      </c>
      <c r="I37" s="36">
        <v>15</v>
      </c>
      <c r="J37" s="117">
        <v>4</v>
      </c>
      <c r="K37" s="106"/>
      <c r="L37" s="101">
        <v>5.5</v>
      </c>
      <c r="M37" s="36">
        <v>9.5</v>
      </c>
    </row>
    <row r="38" spans="1:13" ht="17.25">
      <c r="A38" s="4" t="s">
        <v>30</v>
      </c>
      <c r="B38" s="88"/>
      <c r="C38" s="77"/>
      <c r="D38" s="38"/>
      <c r="E38" s="39"/>
      <c r="F38" s="55"/>
      <c r="G38" s="77"/>
      <c r="H38" s="77"/>
      <c r="I38" s="38"/>
      <c r="J38" s="118"/>
      <c r="K38" s="119"/>
      <c r="L38" s="103"/>
      <c r="M38" s="38"/>
    </row>
    <row r="39" spans="1:13" ht="18" thickBot="1">
      <c r="A39" s="4" t="s">
        <v>74</v>
      </c>
      <c r="B39" s="88"/>
      <c r="C39" s="77"/>
      <c r="D39" s="38"/>
      <c r="E39" s="39"/>
      <c r="F39" s="55"/>
      <c r="G39" s="77"/>
      <c r="H39" s="77"/>
      <c r="I39" s="38"/>
      <c r="J39" s="118"/>
      <c r="K39" s="119"/>
      <c r="L39" s="103"/>
      <c r="M39" s="38"/>
    </row>
    <row r="40" spans="1:13" ht="17.25">
      <c r="A40" s="21" t="s">
        <v>31</v>
      </c>
      <c r="B40" s="90">
        <v>2</v>
      </c>
      <c r="C40" s="91">
        <v>0</v>
      </c>
      <c r="D40" s="36">
        <v>2</v>
      </c>
      <c r="E40" s="47"/>
      <c r="F40" s="95">
        <v>3</v>
      </c>
      <c r="G40" s="91"/>
      <c r="H40" s="91">
        <v>5.5</v>
      </c>
      <c r="I40" s="36">
        <v>8.5</v>
      </c>
      <c r="J40" s="117">
        <v>3</v>
      </c>
      <c r="K40" s="106"/>
      <c r="L40" s="101">
        <v>0</v>
      </c>
      <c r="M40" s="36">
        <v>3</v>
      </c>
    </row>
    <row r="41" spans="1:13" ht="17.25">
      <c r="A41" s="4" t="s">
        <v>32</v>
      </c>
      <c r="B41" s="88"/>
      <c r="C41" s="77"/>
      <c r="D41" s="38"/>
      <c r="E41" s="39"/>
      <c r="F41" s="55"/>
      <c r="G41" s="77"/>
      <c r="H41" s="77"/>
      <c r="I41" s="38"/>
      <c r="J41" s="118"/>
      <c r="K41" s="119"/>
      <c r="L41" s="103"/>
      <c r="M41" s="38"/>
    </row>
    <row r="42" spans="1:13" ht="17.25">
      <c r="A42" s="4" t="s">
        <v>33</v>
      </c>
      <c r="B42" s="88"/>
      <c r="C42" s="77"/>
      <c r="D42" s="38"/>
      <c r="E42" s="39"/>
      <c r="F42" s="55"/>
      <c r="G42" s="77"/>
      <c r="H42" s="77"/>
      <c r="I42" s="38"/>
      <c r="J42" s="118"/>
      <c r="K42" s="119"/>
      <c r="L42" s="103"/>
      <c r="M42" s="38"/>
    </row>
    <row r="43" spans="1:13" ht="18" thickBot="1">
      <c r="A43" s="5" t="s">
        <v>34</v>
      </c>
      <c r="B43" s="89"/>
      <c r="C43" s="81"/>
      <c r="D43" s="40"/>
      <c r="E43" s="41"/>
      <c r="F43" s="84"/>
      <c r="G43" s="81"/>
      <c r="H43" s="81"/>
      <c r="I43" s="40"/>
      <c r="J43" s="120"/>
      <c r="K43" s="121"/>
      <c r="L43" s="105"/>
      <c r="M43" s="40"/>
    </row>
    <row r="44" spans="1:13" ht="17.25">
      <c r="A44" s="21" t="s">
        <v>35</v>
      </c>
      <c r="B44" s="90">
        <v>1</v>
      </c>
      <c r="C44" s="91">
        <v>1</v>
      </c>
      <c r="D44" s="36">
        <v>2</v>
      </c>
      <c r="E44" s="47"/>
      <c r="F44" s="95">
        <v>3</v>
      </c>
      <c r="G44" s="91">
        <v>1</v>
      </c>
      <c r="H44" s="91">
        <v>4</v>
      </c>
      <c r="I44" s="36">
        <v>8</v>
      </c>
      <c r="J44" s="117">
        <v>3</v>
      </c>
      <c r="K44" s="106"/>
      <c r="L44" s="101">
        <v>1</v>
      </c>
      <c r="M44" s="36">
        <v>4</v>
      </c>
    </row>
    <row r="45" spans="1:13" ht="17.25">
      <c r="A45" s="4" t="s">
        <v>36</v>
      </c>
      <c r="B45" s="88"/>
      <c r="C45" s="77"/>
      <c r="D45" s="38"/>
      <c r="E45" s="48"/>
      <c r="F45" s="55"/>
      <c r="G45" s="77"/>
      <c r="H45" s="77"/>
      <c r="I45" s="38"/>
      <c r="J45" s="118"/>
      <c r="K45" s="119"/>
      <c r="L45" s="103"/>
      <c r="M45" s="38"/>
    </row>
    <row r="46" spans="1:13" ht="18" thickBot="1">
      <c r="A46" s="5" t="s">
        <v>37</v>
      </c>
      <c r="B46" s="89"/>
      <c r="C46" s="81"/>
      <c r="D46" s="40"/>
      <c r="E46" s="45"/>
      <c r="F46" s="84"/>
      <c r="G46" s="81"/>
      <c r="H46" s="81"/>
      <c r="I46" s="40"/>
      <c r="J46" s="120"/>
      <c r="K46" s="121"/>
      <c r="L46" s="105"/>
      <c r="M46" s="40"/>
    </row>
    <row r="47" spans="1:13" ht="18" thickBot="1">
      <c r="A47" s="21" t="s">
        <v>38</v>
      </c>
      <c r="B47" s="89">
        <v>3</v>
      </c>
      <c r="C47" s="81">
        <v>2</v>
      </c>
      <c r="D47" s="40">
        <v>5</v>
      </c>
      <c r="E47" s="41"/>
      <c r="F47" s="84">
        <v>11</v>
      </c>
      <c r="G47" s="81"/>
      <c r="H47" s="81">
        <v>8.5</v>
      </c>
      <c r="I47" s="40">
        <v>19.5</v>
      </c>
      <c r="J47" s="120">
        <v>7</v>
      </c>
      <c r="K47" s="121">
        <v>1</v>
      </c>
      <c r="L47" s="105">
        <v>4</v>
      </c>
      <c r="M47" s="40">
        <v>12</v>
      </c>
    </row>
    <row r="48" spans="1:13" ht="18" thickBot="1">
      <c r="A48" s="32" t="s">
        <v>39</v>
      </c>
      <c r="B48" s="94">
        <v>5</v>
      </c>
      <c r="C48" s="31">
        <v>6</v>
      </c>
      <c r="D48" s="67">
        <v>11</v>
      </c>
      <c r="E48" s="33"/>
      <c r="F48" s="24">
        <v>16</v>
      </c>
      <c r="G48" s="31">
        <v>1</v>
      </c>
      <c r="H48" s="31">
        <v>10</v>
      </c>
      <c r="I48" s="67">
        <v>27</v>
      </c>
      <c r="J48" s="128">
        <v>10</v>
      </c>
      <c r="K48" s="129"/>
      <c r="L48" s="130">
        <v>7</v>
      </c>
      <c r="M48" s="67">
        <v>17</v>
      </c>
    </row>
    <row r="49" spans="1:13" ht="17.25">
      <c r="A49" s="27" t="s">
        <v>40</v>
      </c>
      <c r="B49" s="95">
        <v>3</v>
      </c>
      <c r="C49" s="83">
        <v>5</v>
      </c>
      <c r="D49" s="36">
        <v>8</v>
      </c>
      <c r="E49" s="43"/>
      <c r="F49" s="95">
        <v>8</v>
      </c>
      <c r="G49" s="83">
        <v>1</v>
      </c>
      <c r="H49" s="83">
        <v>9</v>
      </c>
      <c r="I49" s="36">
        <v>18</v>
      </c>
      <c r="J49" s="122">
        <v>5</v>
      </c>
      <c r="K49" s="123">
        <v>1</v>
      </c>
      <c r="L49" s="124">
        <v>6</v>
      </c>
      <c r="M49" s="42">
        <v>12</v>
      </c>
    </row>
    <row r="50" spans="1:13" ht="17.25">
      <c r="A50" s="4" t="s">
        <v>41</v>
      </c>
      <c r="B50" s="34"/>
      <c r="C50" s="30"/>
      <c r="D50" s="35"/>
      <c r="E50" s="74"/>
      <c r="F50" s="34"/>
      <c r="G50" s="29"/>
      <c r="H50" s="109"/>
      <c r="I50" s="20"/>
      <c r="J50" s="118" t="s">
        <v>73</v>
      </c>
      <c r="K50" s="119"/>
      <c r="L50" s="103" t="s">
        <v>73</v>
      </c>
      <c r="M50" s="38" t="s">
        <v>73</v>
      </c>
    </row>
    <row r="51" spans="1:13" ht="17.25">
      <c r="A51" s="8" t="s">
        <v>42</v>
      </c>
      <c r="B51" s="139"/>
      <c r="C51" s="140"/>
      <c r="D51" s="141"/>
      <c r="E51" s="142"/>
      <c r="F51" s="139"/>
      <c r="G51" s="143"/>
      <c r="H51" s="144"/>
      <c r="I51" s="145"/>
      <c r="J51" s="125"/>
      <c r="K51" s="126"/>
      <c r="L51" s="127"/>
      <c r="M51" s="49"/>
    </row>
    <row r="52" spans="1:13" ht="17.25">
      <c r="A52" s="8" t="s">
        <v>85</v>
      </c>
      <c r="B52" s="139"/>
      <c r="C52" s="140"/>
      <c r="D52" s="141"/>
      <c r="E52" s="142"/>
      <c r="F52" s="139"/>
      <c r="G52" s="143"/>
      <c r="H52" s="144"/>
      <c r="I52" s="145"/>
      <c r="J52" s="125"/>
      <c r="K52" s="126"/>
      <c r="L52" s="127"/>
      <c r="M52" s="49"/>
    </row>
    <row r="53" spans="1:13" ht="17.25">
      <c r="A53" s="8" t="s">
        <v>86</v>
      </c>
      <c r="B53" s="139"/>
      <c r="C53" s="140"/>
      <c r="D53" s="141"/>
      <c r="E53" s="142"/>
      <c r="F53" s="139"/>
      <c r="G53" s="143"/>
      <c r="H53" s="144"/>
      <c r="I53" s="145"/>
      <c r="J53" s="125"/>
      <c r="K53" s="126"/>
      <c r="L53" s="127"/>
      <c r="M53" s="49"/>
    </row>
    <row r="54" spans="1:13" ht="17.25">
      <c r="A54" s="8" t="s">
        <v>87</v>
      </c>
      <c r="B54" s="139"/>
      <c r="C54" s="140"/>
      <c r="D54" s="141"/>
      <c r="E54" s="142"/>
      <c r="F54" s="139"/>
      <c r="G54" s="143"/>
      <c r="H54" s="144"/>
      <c r="I54" s="145"/>
      <c r="J54" s="125"/>
      <c r="K54" s="126"/>
      <c r="L54" s="127"/>
      <c r="M54" s="49"/>
    </row>
    <row r="55" spans="1:13" ht="18" thickBot="1">
      <c r="A55" s="8" t="s">
        <v>49</v>
      </c>
      <c r="B55" s="84"/>
      <c r="C55" s="85"/>
      <c r="D55" s="40"/>
      <c r="E55" s="52"/>
      <c r="F55" s="84"/>
      <c r="G55" s="85"/>
      <c r="H55" s="85"/>
      <c r="I55" s="40"/>
      <c r="J55" s="125"/>
      <c r="K55" s="126"/>
      <c r="L55" s="127" t="s">
        <v>73</v>
      </c>
      <c r="M55" s="49" t="s">
        <v>73</v>
      </c>
    </row>
    <row r="56" spans="1:13" ht="17.25">
      <c r="A56" s="68" t="s">
        <v>44</v>
      </c>
      <c r="B56" s="90">
        <v>1</v>
      </c>
      <c r="C56" s="91">
        <v>1</v>
      </c>
      <c r="D56" s="36">
        <v>2</v>
      </c>
      <c r="E56" s="47"/>
      <c r="F56" s="95">
        <v>5</v>
      </c>
      <c r="G56" s="91">
        <v>1</v>
      </c>
      <c r="H56" s="91">
        <v>7</v>
      </c>
      <c r="I56" s="51">
        <v>13</v>
      </c>
      <c r="J56" s="82">
        <v>3</v>
      </c>
      <c r="K56" s="106"/>
      <c r="L56" s="101">
        <v>1</v>
      </c>
      <c r="M56" s="36">
        <v>4</v>
      </c>
    </row>
    <row r="57" spans="1:13" ht="17.25">
      <c r="A57" s="69" t="s">
        <v>45</v>
      </c>
      <c r="B57" s="34"/>
      <c r="C57" s="30"/>
      <c r="D57" s="35"/>
      <c r="E57" s="71"/>
      <c r="F57" s="29"/>
      <c r="G57" s="29"/>
      <c r="H57" s="109"/>
      <c r="I57" s="15"/>
      <c r="J57" s="102"/>
      <c r="K57" s="119"/>
      <c r="L57" s="103" t="s">
        <v>73</v>
      </c>
      <c r="M57" s="38" t="s">
        <v>73</v>
      </c>
    </row>
    <row r="58" spans="1:13" ht="18" thickBot="1">
      <c r="A58" s="70" t="s">
        <v>46</v>
      </c>
      <c r="B58" s="89"/>
      <c r="C58" s="81"/>
      <c r="D58" s="40"/>
      <c r="E58" s="41"/>
      <c r="F58" s="84"/>
      <c r="G58" s="81"/>
      <c r="H58" s="81"/>
      <c r="I58" s="46"/>
      <c r="J58" s="104"/>
      <c r="K58" s="121"/>
      <c r="L58" s="105" t="s">
        <v>73</v>
      </c>
      <c r="M58" s="40" t="s">
        <v>73</v>
      </c>
    </row>
    <row r="59" spans="1:13" ht="17.25">
      <c r="A59" s="68" t="s">
        <v>47</v>
      </c>
      <c r="B59" s="90">
        <v>1</v>
      </c>
      <c r="C59" s="91">
        <v>1.5</v>
      </c>
      <c r="D59" s="36">
        <v>2.5</v>
      </c>
      <c r="E59" s="43"/>
      <c r="F59" s="107">
        <v>4</v>
      </c>
      <c r="G59" s="87">
        <v>1</v>
      </c>
      <c r="H59" s="87">
        <v>4.5</v>
      </c>
      <c r="I59" s="42">
        <v>9.5</v>
      </c>
      <c r="J59" s="122">
        <v>4</v>
      </c>
      <c r="K59" s="123"/>
      <c r="L59" s="124">
        <v>4</v>
      </c>
      <c r="M59" s="42">
        <v>8</v>
      </c>
    </row>
    <row r="60" spans="1:13" ht="17.25">
      <c r="A60" s="69" t="s">
        <v>48</v>
      </c>
      <c r="B60" s="34"/>
      <c r="C60" s="30"/>
      <c r="D60" s="35"/>
      <c r="E60" s="71"/>
      <c r="F60" s="29"/>
      <c r="G60" s="29"/>
      <c r="H60" s="109"/>
      <c r="I60" s="17"/>
      <c r="J60" s="118" t="s">
        <v>73</v>
      </c>
      <c r="K60" s="119"/>
      <c r="L60" s="103" t="s">
        <v>73</v>
      </c>
      <c r="M60" s="38" t="s">
        <v>73</v>
      </c>
    </row>
    <row r="61" spans="1:13" ht="18" thickBot="1">
      <c r="A61" s="70" t="s">
        <v>70</v>
      </c>
      <c r="B61" s="89"/>
      <c r="C61" s="81"/>
      <c r="D61" s="40"/>
      <c r="E61" s="41"/>
      <c r="F61" s="84"/>
      <c r="G61" s="81"/>
      <c r="H61" s="81"/>
      <c r="I61" s="40"/>
      <c r="J61" s="120" t="s">
        <v>73</v>
      </c>
      <c r="K61" s="121"/>
      <c r="L61" s="105" t="s">
        <v>73</v>
      </c>
      <c r="M61" s="40" t="s">
        <v>73</v>
      </c>
    </row>
    <row r="62" spans="1:13" ht="17.25">
      <c r="A62" s="27" t="s">
        <v>50</v>
      </c>
      <c r="B62" s="86">
        <v>2</v>
      </c>
      <c r="C62" s="87">
        <v>0.5</v>
      </c>
      <c r="D62" s="42">
        <v>2.5</v>
      </c>
      <c r="E62" s="43"/>
      <c r="F62" s="107">
        <v>6</v>
      </c>
      <c r="G62" s="87">
        <v>1</v>
      </c>
      <c r="H62" s="87">
        <v>3</v>
      </c>
      <c r="I62" s="42">
        <v>10</v>
      </c>
      <c r="J62" s="122">
        <v>5</v>
      </c>
      <c r="K62" s="123"/>
      <c r="L62" s="124">
        <v>7</v>
      </c>
      <c r="M62" s="42">
        <v>12</v>
      </c>
    </row>
    <row r="63" spans="1:15" ht="17.25">
      <c r="A63" s="4" t="s">
        <v>51</v>
      </c>
      <c r="B63" s="88"/>
      <c r="C63" s="77"/>
      <c r="D63" s="38"/>
      <c r="E63" s="39"/>
      <c r="F63" s="55"/>
      <c r="G63" s="77"/>
      <c r="H63" s="77"/>
      <c r="I63" s="38"/>
      <c r="J63" s="118"/>
      <c r="K63" s="119"/>
      <c r="L63" s="103"/>
      <c r="M63" s="38"/>
      <c r="O63" s="73"/>
    </row>
    <row r="64" spans="1:13" ht="18" thickBot="1">
      <c r="A64" s="8" t="s">
        <v>52</v>
      </c>
      <c r="B64" s="92"/>
      <c r="C64" s="93"/>
      <c r="D64" s="49"/>
      <c r="E64" s="52"/>
      <c r="F64" s="108"/>
      <c r="G64" s="93"/>
      <c r="H64" s="93"/>
      <c r="I64" s="49"/>
      <c r="J64" s="125"/>
      <c r="K64" s="126"/>
      <c r="L64" s="127"/>
      <c r="M64" s="49"/>
    </row>
    <row r="65" spans="1:13" ht="17.25">
      <c r="A65" s="21" t="s">
        <v>53</v>
      </c>
      <c r="B65" s="90">
        <v>3</v>
      </c>
      <c r="C65" s="91">
        <v>2</v>
      </c>
      <c r="D65" s="36">
        <v>5</v>
      </c>
      <c r="E65" s="53"/>
      <c r="F65" s="110">
        <v>8</v>
      </c>
      <c r="G65" s="111">
        <v>1</v>
      </c>
      <c r="H65" s="111">
        <v>1</v>
      </c>
      <c r="I65" s="36">
        <v>10</v>
      </c>
      <c r="J65" s="117">
        <v>7</v>
      </c>
      <c r="K65" s="106"/>
      <c r="L65" s="101">
        <v>0</v>
      </c>
      <c r="M65" s="36">
        <v>7</v>
      </c>
    </row>
    <row r="66" spans="1:13" ht="18" thickBot="1">
      <c r="A66" s="5" t="s">
        <v>54</v>
      </c>
      <c r="B66" s="89"/>
      <c r="C66" s="81"/>
      <c r="D66" s="40"/>
      <c r="E66" s="54"/>
      <c r="F66" s="112"/>
      <c r="G66" s="113"/>
      <c r="H66" s="113"/>
      <c r="I66" s="72"/>
      <c r="J66" s="120"/>
      <c r="K66" s="121"/>
      <c r="L66" s="105"/>
      <c r="M66" s="40"/>
    </row>
    <row r="67" spans="1:13" ht="30.75">
      <c r="A67" s="21" t="s">
        <v>78</v>
      </c>
      <c r="B67" s="90">
        <v>2</v>
      </c>
      <c r="C67" s="91">
        <v>3</v>
      </c>
      <c r="D67" s="36">
        <v>5</v>
      </c>
      <c r="E67" s="47"/>
      <c r="F67" s="95">
        <v>1</v>
      </c>
      <c r="G67" s="91"/>
      <c r="H67" s="91">
        <v>0.5</v>
      </c>
      <c r="I67" s="36">
        <v>1.5</v>
      </c>
      <c r="J67" s="117">
        <v>3</v>
      </c>
      <c r="K67" s="106"/>
      <c r="L67" s="101">
        <v>3</v>
      </c>
      <c r="M67" s="36">
        <v>6</v>
      </c>
    </row>
    <row r="68" spans="1:13" ht="18" thickBot="1">
      <c r="A68" s="4" t="s">
        <v>55</v>
      </c>
      <c r="B68" s="88"/>
      <c r="C68" s="77"/>
      <c r="D68" s="38"/>
      <c r="E68" s="39"/>
      <c r="F68" s="55"/>
      <c r="G68" s="77"/>
      <c r="H68" s="77"/>
      <c r="I68" s="38"/>
      <c r="J68" s="118"/>
      <c r="K68" s="119"/>
      <c r="L68" s="103" t="s">
        <v>73</v>
      </c>
      <c r="M68" s="38" t="s">
        <v>73</v>
      </c>
    </row>
    <row r="69" spans="1:13" ht="17.25">
      <c r="A69" s="21" t="s">
        <v>62</v>
      </c>
      <c r="B69" s="90">
        <v>1</v>
      </c>
      <c r="C69" s="91">
        <v>1</v>
      </c>
      <c r="D69" s="36">
        <v>2</v>
      </c>
      <c r="E69" s="47"/>
      <c r="F69" s="95">
        <v>4</v>
      </c>
      <c r="G69" s="91"/>
      <c r="H69" s="91">
        <v>1</v>
      </c>
      <c r="I69" s="36">
        <v>5</v>
      </c>
      <c r="J69" s="117">
        <v>6</v>
      </c>
      <c r="K69" s="106">
        <v>1</v>
      </c>
      <c r="L69" s="101">
        <v>8</v>
      </c>
      <c r="M69" s="36">
        <v>15</v>
      </c>
    </row>
    <row r="70" spans="1:13" ht="18" thickBot="1">
      <c r="A70" s="8" t="s">
        <v>56</v>
      </c>
      <c r="B70" s="92"/>
      <c r="C70" s="93"/>
      <c r="D70" s="49"/>
      <c r="E70" s="52"/>
      <c r="F70" s="108"/>
      <c r="G70" s="93"/>
      <c r="H70" s="93"/>
      <c r="I70" s="49"/>
      <c r="J70" s="125"/>
      <c r="K70" s="126"/>
      <c r="L70" s="127"/>
      <c r="M70" s="49" t="s">
        <v>73</v>
      </c>
    </row>
    <row r="71" spans="1:13" ht="18" thickBot="1">
      <c r="A71" s="32" t="s">
        <v>63</v>
      </c>
      <c r="B71" s="94">
        <v>1</v>
      </c>
      <c r="C71" s="31">
        <v>0</v>
      </c>
      <c r="D71" s="67">
        <v>1</v>
      </c>
      <c r="E71" s="33"/>
      <c r="F71" s="24">
        <v>2</v>
      </c>
      <c r="G71" s="31"/>
      <c r="H71" s="31">
        <v>1</v>
      </c>
      <c r="I71" s="67">
        <v>3</v>
      </c>
      <c r="J71" s="128">
        <v>6</v>
      </c>
      <c r="K71" s="128">
        <v>1</v>
      </c>
      <c r="L71" s="130">
        <v>3</v>
      </c>
      <c r="M71" s="67">
        <v>10</v>
      </c>
    </row>
    <row r="72" spans="1:13" ht="17.25">
      <c r="A72" s="27" t="s">
        <v>64</v>
      </c>
      <c r="B72" s="86">
        <v>1</v>
      </c>
      <c r="C72" s="87">
        <v>2</v>
      </c>
      <c r="D72" s="42">
        <v>3</v>
      </c>
      <c r="E72" s="43"/>
      <c r="F72" s="107">
        <v>7</v>
      </c>
      <c r="G72" s="87">
        <v>1</v>
      </c>
      <c r="H72" s="87">
        <v>1</v>
      </c>
      <c r="I72" s="42">
        <v>9</v>
      </c>
      <c r="J72" s="122">
        <v>1</v>
      </c>
      <c r="K72" s="123"/>
      <c r="L72" s="124">
        <v>0</v>
      </c>
      <c r="M72" s="42">
        <v>1</v>
      </c>
    </row>
    <row r="73" spans="1:13" ht="18" thickBot="1">
      <c r="A73" s="5" t="s">
        <v>57</v>
      </c>
      <c r="B73" s="89"/>
      <c r="C73" s="81"/>
      <c r="D73" s="40"/>
      <c r="E73" s="41"/>
      <c r="F73" s="84"/>
      <c r="G73" s="81"/>
      <c r="H73" s="81"/>
      <c r="I73" s="40"/>
      <c r="J73" s="120" t="s">
        <v>73</v>
      </c>
      <c r="K73" s="121"/>
      <c r="L73" s="105" t="s">
        <v>73</v>
      </c>
      <c r="M73" s="40" t="s">
        <v>73</v>
      </c>
    </row>
    <row r="74" spans="1:13" ht="17.25">
      <c r="A74" s="21" t="s">
        <v>65</v>
      </c>
      <c r="B74" s="90">
        <v>4</v>
      </c>
      <c r="C74" s="91">
        <v>6</v>
      </c>
      <c r="D74" s="36">
        <v>10</v>
      </c>
      <c r="E74" s="47"/>
      <c r="F74" s="95">
        <v>10</v>
      </c>
      <c r="G74" s="91">
        <v>1</v>
      </c>
      <c r="H74" s="91">
        <v>6.5</v>
      </c>
      <c r="I74" s="36">
        <v>17.5</v>
      </c>
      <c r="J74" s="117">
        <v>1</v>
      </c>
      <c r="K74" s="106"/>
      <c r="L74" s="101">
        <v>1</v>
      </c>
      <c r="M74" s="36">
        <v>2</v>
      </c>
    </row>
    <row r="75" spans="1:13" ht="18" thickBot="1">
      <c r="A75" s="5" t="s">
        <v>58</v>
      </c>
      <c r="B75" s="89"/>
      <c r="C75" s="81"/>
      <c r="D75" s="40"/>
      <c r="E75" s="41"/>
      <c r="F75" s="84"/>
      <c r="G75" s="81"/>
      <c r="H75" s="81"/>
      <c r="I75" s="40"/>
      <c r="J75" s="120"/>
      <c r="K75" s="121"/>
      <c r="L75" s="105"/>
      <c r="M75" s="40"/>
    </row>
    <row r="76" spans="1:13" ht="17.25">
      <c r="A76" s="21" t="s">
        <v>66</v>
      </c>
      <c r="B76" s="95">
        <v>4</v>
      </c>
      <c r="C76" s="83">
        <v>4.5</v>
      </c>
      <c r="D76" s="36">
        <v>8.5</v>
      </c>
      <c r="E76" s="47"/>
      <c r="F76" s="95">
        <v>9</v>
      </c>
      <c r="G76" s="83">
        <v>1</v>
      </c>
      <c r="H76" s="83">
        <v>4.5</v>
      </c>
      <c r="I76" s="36">
        <v>14.5</v>
      </c>
      <c r="J76" s="117">
        <v>4</v>
      </c>
      <c r="K76" s="106"/>
      <c r="L76" s="106">
        <v>5</v>
      </c>
      <c r="M76" s="36">
        <v>9</v>
      </c>
    </row>
    <row r="77" spans="1:13" ht="18" thickBot="1">
      <c r="A77" s="5" t="s">
        <v>59</v>
      </c>
      <c r="B77" s="84"/>
      <c r="C77" s="85"/>
      <c r="D77" s="40"/>
      <c r="E77" s="41"/>
      <c r="F77" s="84"/>
      <c r="G77" s="85"/>
      <c r="H77" s="85"/>
      <c r="I77" s="40"/>
      <c r="J77" s="120" t="s">
        <v>73</v>
      </c>
      <c r="K77" s="121"/>
      <c r="L77" s="121" t="s">
        <v>73</v>
      </c>
      <c r="M77" s="40" t="s">
        <v>73</v>
      </c>
    </row>
    <row r="78" spans="1:13" ht="18" thickBot="1">
      <c r="A78" s="23"/>
      <c r="B78" s="96"/>
      <c r="C78" s="97"/>
      <c r="D78" s="57"/>
      <c r="E78" s="58"/>
      <c r="F78" s="114"/>
      <c r="G78" s="115"/>
      <c r="H78" s="115"/>
      <c r="I78" s="57"/>
      <c r="J78" s="132"/>
      <c r="K78" s="133"/>
      <c r="L78" s="115"/>
      <c r="M78" s="57"/>
    </row>
    <row r="79" spans="1:13" ht="30.75">
      <c r="A79" s="21" t="s">
        <v>67</v>
      </c>
      <c r="B79" s="90">
        <v>2</v>
      </c>
      <c r="C79" s="91">
        <v>3</v>
      </c>
      <c r="D79" s="36">
        <v>5</v>
      </c>
      <c r="E79" s="47"/>
      <c r="F79" s="95">
        <v>4</v>
      </c>
      <c r="G79" s="91">
        <v>1</v>
      </c>
      <c r="H79" s="91">
        <v>4.5</v>
      </c>
      <c r="I79" s="36">
        <v>9.5</v>
      </c>
      <c r="J79" s="117">
        <v>2</v>
      </c>
      <c r="K79" s="106"/>
      <c r="L79" s="101">
        <v>1</v>
      </c>
      <c r="M79" s="36">
        <v>3</v>
      </c>
    </row>
    <row r="80" spans="1:13" ht="18" thickBot="1">
      <c r="A80" s="5" t="s">
        <v>43</v>
      </c>
      <c r="B80" s="89"/>
      <c r="C80" s="81"/>
      <c r="D80" s="40"/>
      <c r="E80" s="41"/>
      <c r="F80" s="84"/>
      <c r="G80" s="81"/>
      <c r="H80" s="81"/>
      <c r="I80" s="40"/>
      <c r="J80" s="120"/>
      <c r="K80" s="121"/>
      <c r="L80" s="105"/>
      <c r="M80" s="40"/>
    </row>
    <row r="81" spans="1:13" ht="31.5" thickBot="1">
      <c r="A81" s="21" t="s">
        <v>61</v>
      </c>
      <c r="B81" s="90">
        <v>1</v>
      </c>
      <c r="C81" s="91">
        <v>1.5</v>
      </c>
      <c r="D81" s="36">
        <v>2.5</v>
      </c>
      <c r="E81" s="47"/>
      <c r="F81" s="95">
        <v>3</v>
      </c>
      <c r="G81" s="91"/>
      <c r="H81" s="91">
        <v>2.5</v>
      </c>
      <c r="I81" s="36">
        <v>5.5</v>
      </c>
      <c r="J81" s="102">
        <v>4</v>
      </c>
      <c r="K81" s="119">
        <v>1</v>
      </c>
      <c r="L81" s="103">
        <v>2</v>
      </c>
      <c r="M81" s="38">
        <v>7</v>
      </c>
    </row>
    <row r="82" spans="1:19" s="2" customFormat="1" ht="18" thickBot="1">
      <c r="A82" s="12" t="s">
        <v>69</v>
      </c>
      <c r="B82" s="94">
        <f>SUM(B6:B81)</f>
        <v>54</v>
      </c>
      <c r="C82" s="31">
        <f>SUM(C6:C81)</f>
        <v>61</v>
      </c>
      <c r="D82" s="28">
        <f>SUM(D6:D81)</f>
        <v>115</v>
      </c>
      <c r="E82" s="33"/>
      <c r="F82" s="24">
        <f aca="true" t="shared" si="0" ref="F82:M82">SUM(F6:F81)</f>
        <v>174</v>
      </c>
      <c r="G82" s="31">
        <f t="shared" si="0"/>
        <v>20</v>
      </c>
      <c r="H82" s="31">
        <f t="shared" si="0"/>
        <v>120</v>
      </c>
      <c r="I82" s="28">
        <f t="shared" si="0"/>
        <v>314</v>
      </c>
      <c r="J82" s="134">
        <f t="shared" si="0"/>
        <v>117</v>
      </c>
      <c r="K82" s="129">
        <f t="shared" si="0"/>
        <v>8</v>
      </c>
      <c r="L82" s="130">
        <f t="shared" si="0"/>
        <v>93</v>
      </c>
      <c r="M82" s="147">
        <f t="shared" si="0"/>
        <v>218</v>
      </c>
      <c r="N82" s="148">
        <f>B82+F82+J82</f>
        <v>345</v>
      </c>
      <c r="O82" s="148">
        <f>G82+K82</f>
        <v>28</v>
      </c>
      <c r="P82" s="148">
        <f>C82+H82+L82</f>
        <v>274</v>
      </c>
      <c r="Q82" s="148">
        <f>D82+I82+M82</f>
        <v>647</v>
      </c>
      <c r="R82" s="16"/>
      <c r="S82" s="16"/>
    </row>
    <row r="83" spans="9:16" ht="15">
      <c r="I83" s="10"/>
      <c r="N83" s="146"/>
      <c r="O83" s="146"/>
      <c r="P83" s="146"/>
    </row>
    <row r="85" ht="15">
      <c r="A85" s="26"/>
    </row>
    <row r="86" ht="15">
      <c r="G86" s="9" t="s">
        <v>73</v>
      </c>
    </row>
    <row r="87" ht="15">
      <c r="A87" s="26"/>
    </row>
  </sheetData>
  <sheetProtection/>
  <mergeCells count="8">
    <mergeCell ref="N4:Q4"/>
    <mergeCell ref="J4:M4"/>
    <mergeCell ref="A1:M1"/>
    <mergeCell ref="A2:M2"/>
    <mergeCell ref="A3:M3"/>
    <mergeCell ref="B4:D4"/>
    <mergeCell ref="F4:I4"/>
    <mergeCell ref="A4:A5"/>
  </mergeCells>
  <printOptions/>
  <pageMargins left="0.17" right="0.17" top="0.37" bottom="0.39" header="0.24" footer="0.19"/>
  <pageSetup horizontalDpi="600" verticalDpi="600" orientation="landscape" paperSize="9" scale="70" r:id="rId1"/>
  <headerFooter alignWithMargins="0">
    <oddFooter>&amp;LVersione 12/09/2012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2016-08-12T07:50:23Z</cp:lastPrinted>
  <dcterms:created xsi:type="dcterms:W3CDTF">1996-11-05T10:16:36Z</dcterms:created>
  <dcterms:modified xsi:type="dcterms:W3CDTF">2017-09-27T10:39:37Z</dcterms:modified>
  <cp:category/>
  <cp:version/>
  <cp:contentType/>
  <cp:contentStatus/>
</cp:coreProperties>
</file>