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<sst xmlns="http://schemas.openxmlformats.org/spreadsheetml/2006/main" count="184" uniqueCount="71">
  <si>
    <t>cl. I norm.</t>
  </si>
  <si>
    <t>cl. II norm.</t>
  </si>
  <si>
    <t>cl.III norm.</t>
  </si>
  <si>
    <t>tot. T. norm.</t>
  </si>
  <si>
    <t>cl. I prol.</t>
  </si>
  <si>
    <t>cl II prol.</t>
  </si>
  <si>
    <t>cl. III prol.</t>
  </si>
  <si>
    <t>tot. T. prol.</t>
  </si>
  <si>
    <t>tot. Istituto</t>
  </si>
  <si>
    <t>al.</t>
  </si>
  <si>
    <t>cl.</t>
  </si>
  <si>
    <t>al</t>
  </si>
  <si>
    <t>Civita C. "Arte"</t>
  </si>
  <si>
    <t>Viterbo "Egidi"</t>
  </si>
  <si>
    <t>Viterbo "Fantappiè"</t>
  </si>
  <si>
    <t>Viterbo "Vanni"</t>
  </si>
  <si>
    <t>Marta</t>
  </si>
  <si>
    <t>Capodimonte</t>
  </si>
  <si>
    <t>Piansano</t>
  </si>
  <si>
    <t>Valentano</t>
  </si>
  <si>
    <t>Farnese</t>
  </si>
  <si>
    <t>Ischia di Castro</t>
  </si>
  <si>
    <t>Bagnoregio</t>
  </si>
  <si>
    <t>Castiglione Teverina</t>
  </si>
  <si>
    <t>Civitella d'Agliano</t>
  </si>
  <si>
    <t>Canino</t>
  </si>
  <si>
    <t>Cellere</t>
  </si>
  <si>
    <t>Montalto di Castro</t>
  </si>
  <si>
    <t>Canepina</t>
  </si>
  <si>
    <t>Grotte S. Stefano</t>
  </si>
  <si>
    <t>Celleno</t>
  </si>
  <si>
    <t>Vitorchiano</t>
  </si>
  <si>
    <t>Graffignano</t>
  </si>
  <si>
    <t>Caprarola</t>
  </si>
  <si>
    <t>Carbognano</t>
  </si>
  <si>
    <t>Ronciglione</t>
  </si>
  <si>
    <t>Sutri</t>
  </si>
  <si>
    <t>Monterosi</t>
  </si>
  <si>
    <t>Fabrica di Roma</t>
  </si>
  <si>
    <t>Vignanello</t>
  </si>
  <si>
    <t>Vallerano</t>
  </si>
  <si>
    <t>Nepi</t>
  </si>
  <si>
    <t>Castel Sant'Elia</t>
  </si>
  <si>
    <t>Faleria</t>
  </si>
  <si>
    <t>Civita C. "Dante A."</t>
  </si>
  <si>
    <t>Corchiano</t>
  </si>
  <si>
    <t>Acquapendente</t>
  </si>
  <si>
    <t>San Lorenzo Nuovo</t>
  </si>
  <si>
    <t>Grotte di Castro</t>
  </si>
  <si>
    <t>Bolsena</t>
  </si>
  <si>
    <t>Gradoli</t>
  </si>
  <si>
    <t>Latera</t>
  </si>
  <si>
    <t>Tuscania</t>
  </si>
  <si>
    <t>Tarquinia</t>
  </si>
  <si>
    <t>Monte Romano</t>
  </si>
  <si>
    <t>Soriano nel Cimino</t>
  </si>
  <si>
    <t>Bomarzo</t>
  </si>
  <si>
    <t>Vetralla</t>
  </si>
  <si>
    <t>Villa S.Giovanni in T.</t>
  </si>
  <si>
    <t>Blera</t>
  </si>
  <si>
    <t>Bassano Romano</t>
  </si>
  <si>
    <t>Oriolo Romano</t>
  </si>
  <si>
    <t>Capranica</t>
  </si>
  <si>
    <t>Veiano</t>
  </si>
  <si>
    <t>Vasanello</t>
  </si>
  <si>
    <t>Gallese</t>
  </si>
  <si>
    <t>Orte</t>
  </si>
  <si>
    <t>Montefiascone</t>
  </si>
  <si>
    <t>totali</t>
  </si>
  <si>
    <t>totali Provincia</t>
  </si>
  <si>
    <t>SCUOLE SECONDARIE DI I GRADO - ORGANICO DI FATTO A.S. 2009/10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</si>
</sst>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 topLeftCell="A1">
      <selection activeCell="U5" sqref="U5"/>
    </sheetView>
  </sheetViews>
  <sheetFormatPr defaultColWidth="9.140625" defaultRowHeight="12.75"/>
  <cols>
    <col min="1" max="1" width="18.00390625" style="0" customWidth="1"/>
    <col min="2" max="3" width="5.140625" style="0" customWidth="1"/>
    <col min="4" max="5" width="5.00390625" style="0" customWidth="1"/>
    <col min="6" max="6" width="4.8515625" style="0" customWidth="1"/>
    <col min="7" max="7" width="5.140625" style="0" customWidth="1"/>
    <col min="8" max="8" width="5.57421875" style="0" customWidth="1"/>
    <col min="9" max="9" width="5.421875" style="0" customWidth="1"/>
    <col min="10" max="10" width="5.140625" style="0" customWidth="1"/>
    <col min="11" max="12" width="5.00390625" style="0" customWidth="1"/>
    <col min="13" max="13" width="5.00390625" style="3" customWidth="1"/>
    <col min="14" max="14" width="4.7109375" style="0" customWidth="1"/>
    <col min="15" max="15" width="5.00390625" style="0" customWidth="1"/>
    <col min="16" max="18" width="5.421875" style="0" customWidth="1"/>
    <col min="19" max="19" width="5.8515625" style="0" customWidth="1"/>
    <col min="20" max="20" width="4.8515625" style="0" customWidth="1"/>
  </cols>
  <sheetData>
    <row r="1" spans="2:14" ht="12.75">
      <c r="B1" s="1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  <c r="M1" s="14"/>
      <c r="N1" s="1"/>
    </row>
    <row r="3" spans="2:19" ht="12.75">
      <c r="B3" s="7" t="s">
        <v>0</v>
      </c>
      <c r="C3" s="7"/>
      <c r="D3" s="7" t="s">
        <v>1</v>
      </c>
      <c r="E3" s="7"/>
      <c r="F3" s="7" t="s">
        <v>2</v>
      </c>
      <c r="G3" s="7"/>
      <c r="H3" s="7" t="s">
        <v>3</v>
      </c>
      <c r="I3" s="7"/>
      <c r="J3" s="7" t="s">
        <v>4</v>
      </c>
      <c r="K3" s="7"/>
      <c r="L3" s="7" t="s">
        <v>5</v>
      </c>
      <c r="M3" s="8"/>
      <c r="N3" s="7" t="s">
        <v>6</v>
      </c>
      <c r="O3" s="7"/>
      <c r="P3" s="7" t="s">
        <v>7</v>
      </c>
      <c r="Q3" s="7"/>
      <c r="R3" s="7" t="s">
        <v>8</v>
      </c>
      <c r="S3" s="7"/>
    </row>
    <row r="4" spans="2:19" ht="12.75">
      <c r="B4" s="5" t="s">
        <v>10</v>
      </c>
      <c r="C4" s="5" t="s">
        <v>9</v>
      </c>
      <c r="D4" s="5" t="s">
        <v>10</v>
      </c>
      <c r="E4" s="5" t="s">
        <v>11</v>
      </c>
      <c r="F4" s="5" t="s">
        <v>10</v>
      </c>
      <c r="G4" s="5" t="s">
        <v>9</v>
      </c>
      <c r="H4" s="5" t="s">
        <v>10</v>
      </c>
      <c r="I4" s="5" t="s">
        <v>9</v>
      </c>
      <c r="J4" s="5" t="s">
        <v>10</v>
      </c>
      <c r="K4" s="5" t="s">
        <v>9</v>
      </c>
      <c r="L4" s="5" t="s">
        <v>10</v>
      </c>
      <c r="M4" s="6" t="s">
        <v>9</v>
      </c>
      <c r="N4" s="5" t="s">
        <v>10</v>
      </c>
      <c r="O4" s="5" t="s">
        <v>9</v>
      </c>
      <c r="P4" s="5" t="s">
        <v>10</v>
      </c>
      <c r="Q4" s="5" t="s">
        <v>9</v>
      </c>
      <c r="R4" s="5" t="s">
        <v>10</v>
      </c>
      <c r="S4" s="5" t="s">
        <v>9</v>
      </c>
    </row>
    <row r="6" spans="1:19" ht="12.75">
      <c r="A6" s="10" t="s">
        <v>12</v>
      </c>
      <c r="B6" s="5">
        <v>1</v>
      </c>
      <c r="C6" s="5">
        <v>22</v>
      </c>
      <c r="D6" s="5">
        <v>1</v>
      </c>
      <c r="E6" s="5">
        <v>24</v>
      </c>
      <c r="F6" s="5">
        <v>0</v>
      </c>
      <c r="G6" s="5">
        <v>0</v>
      </c>
      <c r="H6" s="5">
        <v>2</v>
      </c>
      <c r="I6" s="5">
        <v>46</v>
      </c>
      <c r="J6" s="5">
        <v>2</v>
      </c>
      <c r="K6" s="5">
        <v>47</v>
      </c>
      <c r="L6" s="5">
        <v>2</v>
      </c>
      <c r="M6" s="6">
        <v>49</v>
      </c>
      <c r="N6" s="5">
        <v>3</v>
      </c>
      <c r="O6" s="5">
        <v>64</v>
      </c>
      <c r="P6" s="5">
        <v>7</v>
      </c>
      <c r="Q6" s="5">
        <v>160</v>
      </c>
      <c r="R6" s="9">
        <v>9</v>
      </c>
      <c r="S6" s="9">
        <v>206</v>
      </c>
    </row>
    <row r="7" spans="18:19" ht="12.75">
      <c r="R7" s="1"/>
      <c r="S7" s="1"/>
    </row>
    <row r="8" spans="1:19" ht="12.75">
      <c r="A8" s="10" t="s">
        <v>13</v>
      </c>
      <c r="B8" s="5">
        <v>8</v>
      </c>
      <c r="C8" s="5">
        <v>173</v>
      </c>
      <c r="D8" s="5">
        <v>7</v>
      </c>
      <c r="E8" s="5">
        <v>149</v>
      </c>
      <c r="F8" s="5">
        <v>8</v>
      </c>
      <c r="G8" s="5">
        <v>188</v>
      </c>
      <c r="H8" s="5">
        <v>23</v>
      </c>
      <c r="I8" s="5">
        <v>510</v>
      </c>
      <c r="J8" s="5">
        <v>1</v>
      </c>
      <c r="K8" s="5">
        <v>25</v>
      </c>
      <c r="L8" s="5">
        <v>1</v>
      </c>
      <c r="M8" s="6">
        <v>20</v>
      </c>
      <c r="N8" s="5">
        <v>0</v>
      </c>
      <c r="O8" s="5">
        <v>0</v>
      </c>
      <c r="P8" s="5">
        <v>2</v>
      </c>
      <c r="Q8" s="5">
        <v>45</v>
      </c>
      <c r="R8" s="9">
        <v>25</v>
      </c>
      <c r="S8" s="9">
        <v>555</v>
      </c>
    </row>
    <row r="9" spans="18:19" ht="12.75">
      <c r="R9" s="1"/>
      <c r="S9" s="1"/>
    </row>
    <row r="10" spans="1:19" ht="12.75">
      <c r="A10" s="10" t="s">
        <v>14</v>
      </c>
      <c r="B10" s="5">
        <v>7</v>
      </c>
      <c r="C10" s="5">
        <v>172</v>
      </c>
      <c r="D10" s="5">
        <v>7</v>
      </c>
      <c r="E10" s="5">
        <v>166</v>
      </c>
      <c r="F10" s="5">
        <v>7</v>
      </c>
      <c r="G10" s="5">
        <v>157</v>
      </c>
      <c r="H10" s="5">
        <v>21</v>
      </c>
      <c r="I10" s="5">
        <v>495</v>
      </c>
      <c r="J10" s="5">
        <v>0</v>
      </c>
      <c r="K10" s="5">
        <v>0</v>
      </c>
      <c r="L10" s="5">
        <v>0</v>
      </c>
      <c r="M10" s="6">
        <v>0</v>
      </c>
      <c r="N10" s="5">
        <v>0</v>
      </c>
      <c r="O10" s="5">
        <v>0</v>
      </c>
      <c r="P10" s="5">
        <v>0</v>
      </c>
      <c r="Q10" s="5">
        <v>0</v>
      </c>
      <c r="R10" s="9">
        <v>21</v>
      </c>
      <c r="S10" s="9">
        <v>495</v>
      </c>
    </row>
    <row r="11" spans="18:19" ht="12.75">
      <c r="R11" s="1"/>
      <c r="S11" s="1"/>
    </row>
    <row r="12" spans="1:19" ht="12.75">
      <c r="A12" s="10" t="s">
        <v>15</v>
      </c>
      <c r="B12" s="5">
        <v>6</v>
      </c>
      <c r="C12" s="5">
        <v>145</v>
      </c>
      <c r="D12" s="5">
        <v>6</v>
      </c>
      <c r="E12" s="5">
        <v>153</v>
      </c>
      <c r="F12" s="5">
        <v>7</v>
      </c>
      <c r="G12" s="5">
        <v>169</v>
      </c>
      <c r="H12" s="5">
        <v>19</v>
      </c>
      <c r="I12" s="5">
        <v>467</v>
      </c>
      <c r="J12" s="5">
        <v>1</v>
      </c>
      <c r="K12" s="5">
        <v>27</v>
      </c>
      <c r="L12" s="5">
        <v>1</v>
      </c>
      <c r="M12" s="6">
        <v>29</v>
      </c>
      <c r="N12" s="5">
        <v>0</v>
      </c>
      <c r="O12" s="5">
        <v>0</v>
      </c>
      <c r="P12" s="5">
        <v>2</v>
      </c>
      <c r="Q12" s="5">
        <v>56</v>
      </c>
      <c r="R12" s="9">
        <v>21</v>
      </c>
      <c r="S12" s="9">
        <v>523</v>
      </c>
    </row>
    <row r="13" spans="18:19" ht="12.75">
      <c r="R13" s="1"/>
      <c r="S13" s="1"/>
    </row>
    <row r="14" spans="1:19" ht="12.75">
      <c r="A14" s="10" t="s">
        <v>16</v>
      </c>
      <c r="B14" s="5">
        <v>1</v>
      </c>
      <c r="C14" s="5">
        <v>20</v>
      </c>
      <c r="D14" s="5">
        <v>1</v>
      </c>
      <c r="E14" s="5">
        <v>20</v>
      </c>
      <c r="F14" s="5">
        <v>2</v>
      </c>
      <c r="G14" s="5">
        <v>32</v>
      </c>
      <c r="H14" s="5">
        <v>4</v>
      </c>
      <c r="I14" s="5">
        <v>72</v>
      </c>
      <c r="J14" s="5">
        <v>0</v>
      </c>
      <c r="K14" s="5">
        <v>0</v>
      </c>
      <c r="L14" s="5">
        <v>0</v>
      </c>
      <c r="M14" s="6">
        <v>0</v>
      </c>
      <c r="N14" s="5">
        <v>0</v>
      </c>
      <c r="O14" s="5">
        <v>0</v>
      </c>
      <c r="P14" s="5">
        <v>0</v>
      </c>
      <c r="Q14" s="5">
        <v>0</v>
      </c>
      <c r="R14" s="9">
        <v>4</v>
      </c>
      <c r="S14" s="9">
        <v>72</v>
      </c>
    </row>
    <row r="15" spans="1:19" ht="12.75">
      <c r="A15" s="7" t="s">
        <v>17</v>
      </c>
      <c r="B15" s="5">
        <v>1</v>
      </c>
      <c r="C15" s="5">
        <v>17</v>
      </c>
      <c r="D15" s="5">
        <v>1</v>
      </c>
      <c r="E15" s="5">
        <v>16</v>
      </c>
      <c r="F15" s="5">
        <v>1</v>
      </c>
      <c r="G15" s="5">
        <v>19</v>
      </c>
      <c r="H15" s="5">
        <v>3</v>
      </c>
      <c r="I15" s="5">
        <v>52</v>
      </c>
      <c r="J15" s="5">
        <v>0</v>
      </c>
      <c r="K15" s="5">
        <v>0</v>
      </c>
      <c r="L15" s="5">
        <v>0</v>
      </c>
      <c r="M15" s="6">
        <v>0</v>
      </c>
      <c r="N15" s="5">
        <v>0</v>
      </c>
      <c r="O15" s="5">
        <v>0</v>
      </c>
      <c r="P15" s="5">
        <v>0</v>
      </c>
      <c r="Q15" s="5">
        <v>0</v>
      </c>
      <c r="R15" s="9">
        <v>3</v>
      </c>
      <c r="S15" s="9">
        <v>52</v>
      </c>
    </row>
    <row r="16" spans="1:19" ht="12.75">
      <c r="A16" s="7" t="s">
        <v>18</v>
      </c>
      <c r="B16" s="5">
        <v>1</v>
      </c>
      <c r="C16" s="5">
        <v>18</v>
      </c>
      <c r="D16" s="5">
        <v>2</v>
      </c>
      <c r="E16" s="5">
        <v>27</v>
      </c>
      <c r="F16" s="5">
        <v>1</v>
      </c>
      <c r="G16" s="5">
        <v>27</v>
      </c>
      <c r="H16" s="5">
        <v>4</v>
      </c>
      <c r="I16" s="5">
        <v>72</v>
      </c>
      <c r="J16" s="5">
        <v>0</v>
      </c>
      <c r="K16" s="5">
        <v>0</v>
      </c>
      <c r="L16" s="5">
        <v>0</v>
      </c>
      <c r="M16" s="6">
        <v>0</v>
      </c>
      <c r="N16" s="5">
        <v>0</v>
      </c>
      <c r="O16" s="5">
        <v>0</v>
      </c>
      <c r="P16" s="5">
        <v>0</v>
      </c>
      <c r="Q16" s="5">
        <v>0</v>
      </c>
      <c r="R16" s="9">
        <v>4</v>
      </c>
      <c r="S16" s="9">
        <v>72</v>
      </c>
    </row>
    <row r="17" spans="1:19" ht="12.75">
      <c r="A17" s="7" t="s">
        <v>68</v>
      </c>
      <c r="B17" s="5">
        <v>3</v>
      </c>
      <c r="C17" s="5">
        <f aca="true" t="shared" si="0" ref="C17:S17">SUM(C14:C16)</f>
        <v>55</v>
      </c>
      <c r="D17" s="5">
        <f t="shared" si="0"/>
        <v>4</v>
      </c>
      <c r="E17" s="5">
        <f t="shared" si="0"/>
        <v>63</v>
      </c>
      <c r="F17" s="5">
        <f t="shared" si="0"/>
        <v>4</v>
      </c>
      <c r="G17" s="5">
        <f t="shared" si="0"/>
        <v>78</v>
      </c>
      <c r="H17" s="5">
        <f t="shared" si="0"/>
        <v>11</v>
      </c>
      <c r="I17" s="5">
        <f t="shared" si="0"/>
        <v>196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6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9">
        <f t="shared" si="0"/>
        <v>11</v>
      </c>
      <c r="S17" s="9">
        <f t="shared" si="0"/>
        <v>196</v>
      </c>
    </row>
    <row r="18" spans="18:19" ht="12.75">
      <c r="R18" s="1"/>
      <c r="S18" s="1"/>
    </row>
    <row r="19" spans="1:19" ht="12.75">
      <c r="A19" s="10" t="s">
        <v>19</v>
      </c>
      <c r="B19" s="5">
        <v>1</v>
      </c>
      <c r="C19" s="5">
        <v>21</v>
      </c>
      <c r="D19" s="5">
        <v>2</v>
      </c>
      <c r="E19" s="5">
        <v>34</v>
      </c>
      <c r="F19" s="5">
        <v>1</v>
      </c>
      <c r="G19" s="5">
        <v>17</v>
      </c>
      <c r="H19" s="5">
        <v>4</v>
      </c>
      <c r="I19" s="5">
        <v>72</v>
      </c>
      <c r="J19" s="5">
        <v>0</v>
      </c>
      <c r="K19" s="5">
        <v>0</v>
      </c>
      <c r="L19" s="5">
        <v>0</v>
      </c>
      <c r="M19" s="6">
        <v>0</v>
      </c>
      <c r="N19" s="5">
        <v>0</v>
      </c>
      <c r="O19" s="5">
        <v>0</v>
      </c>
      <c r="P19" s="5">
        <v>0</v>
      </c>
      <c r="Q19" s="5">
        <v>0</v>
      </c>
      <c r="R19" s="9">
        <v>4</v>
      </c>
      <c r="S19" s="9">
        <v>72</v>
      </c>
    </row>
    <row r="20" spans="1:19" ht="12.75">
      <c r="A20" s="7" t="s">
        <v>20</v>
      </c>
      <c r="B20" s="5">
        <v>1</v>
      </c>
      <c r="C20" s="5">
        <v>13</v>
      </c>
      <c r="D20" s="5">
        <v>1</v>
      </c>
      <c r="E20" s="5">
        <v>18</v>
      </c>
      <c r="F20" s="5">
        <v>1</v>
      </c>
      <c r="G20" s="5">
        <v>8</v>
      </c>
      <c r="H20" s="5">
        <v>3</v>
      </c>
      <c r="I20" s="5">
        <v>39</v>
      </c>
      <c r="J20" s="5">
        <v>0</v>
      </c>
      <c r="K20" s="5">
        <v>0</v>
      </c>
      <c r="L20" s="5">
        <v>0</v>
      </c>
      <c r="M20" s="6">
        <v>0</v>
      </c>
      <c r="N20" s="5">
        <v>0</v>
      </c>
      <c r="O20" s="5">
        <v>0</v>
      </c>
      <c r="P20" s="5">
        <v>0</v>
      </c>
      <c r="Q20" s="5">
        <v>0</v>
      </c>
      <c r="R20" s="9">
        <v>3</v>
      </c>
      <c r="S20" s="9">
        <v>39</v>
      </c>
    </row>
    <row r="21" spans="1:19" ht="12.75">
      <c r="A21" s="7" t="s">
        <v>21</v>
      </c>
      <c r="B21" s="5">
        <v>1</v>
      </c>
      <c r="C21" s="5">
        <v>11</v>
      </c>
      <c r="D21" s="5">
        <v>1</v>
      </c>
      <c r="E21" s="5">
        <v>18</v>
      </c>
      <c r="F21" s="5">
        <v>1</v>
      </c>
      <c r="G21" s="5">
        <v>14</v>
      </c>
      <c r="H21" s="5">
        <v>3</v>
      </c>
      <c r="I21" s="5">
        <v>43</v>
      </c>
      <c r="J21" s="5">
        <v>0</v>
      </c>
      <c r="K21" s="5">
        <v>0</v>
      </c>
      <c r="L21" s="5">
        <v>0</v>
      </c>
      <c r="M21" s="6">
        <v>0</v>
      </c>
      <c r="N21" s="5">
        <v>0</v>
      </c>
      <c r="O21" s="5">
        <v>0</v>
      </c>
      <c r="P21" s="5">
        <v>0</v>
      </c>
      <c r="Q21" s="5">
        <v>0</v>
      </c>
      <c r="R21" s="9">
        <v>3</v>
      </c>
      <c r="S21" s="9">
        <v>43</v>
      </c>
    </row>
    <row r="22" spans="1:19" ht="12.75">
      <c r="A22" s="7" t="s">
        <v>68</v>
      </c>
      <c r="B22" s="5">
        <f aca="true" t="shared" si="1" ref="B22:S22">SUM(B19:B21)</f>
        <v>3</v>
      </c>
      <c r="C22" s="5">
        <f t="shared" si="1"/>
        <v>45</v>
      </c>
      <c r="D22" s="5">
        <f t="shared" si="1"/>
        <v>4</v>
      </c>
      <c r="E22" s="5">
        <f t="shared" si="1"/>
        <v>70</v>
      </c>
      <c r="F22" s="5">
        <f t="shared" si="1"/>
        <v>3</v>
      </c>
      <c r="G22" s="5">
        <f t="shared" si="1"/>
        <v>39</v>
      </c>
      <c r="H22" s="5">
        <f t="shared" si="1"/>
        <v>10</v>
      </c>
      <c r="I22" s="5">
        <f t="shared" si="1"/>
        <v>154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6">
        <f t="shared" si="1"/>
        <v>0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0</v>
      </c>
      <c r="R22" s="9">
        <f t="shared" si="1"/>
        <v>10</v>
      </c>
      <c r="S22" s="9">
        <f t="shared" si="1"/>
        <v>154</v>
      </c>
    </row>
    <row r="23" spans="18:19" ht="12.75">
      <c r="R23" s="1"/>
      <c r="S23" s="1"/>
    </row>
    <row r="24" spans="1:19" ht="12.75">
      <c r="A24" s="10" t="s">
        <v>22</v>
      </c>
      <c r="B24" s="5">
        <v>2</v>
      </c>
      <c r="C24" s="5">
        <v>37</v>
      </c>
      <c r="D24" s="5">
        <v>2</v>
      </c>
      <c r="E24" s="5">
        <v>35</v>
      </c>
      <c r="F24" s="5">
        <v>2</v>
      </c>
      <c r="G24" s="5">
        <v>26</v>
      </c>
      <c r="H24" s="5">
        <v>6</v>
      </c>
      <c r="I24" s="5">
        <v>98</v>
      </c>
      <c r="J24" s="5">
        <v>0</v>
      </c>
      <c r="K24" s="5">
        <v>0</v>
      </c>
      <c r="L24" s="5">
        <v>0</v>
      </c>
      <c r="M24" s="6">
        <v>0</v>
      </c>
      <c r="N24" s="5">
        <v>0</v>
      </c>
      <c r="O24" s="5">
        <v>0</v>
      </c>
      <c r="P24" s="5">
        <v>0</v>
      </c>
      <c r="Q24" s="5">
        <v>0</v>
      </c>
      <c r="R24" s="9">
        <v>6</v>
      </c>
      <c r="S24" s="9">
        <v>98</v>
      </c>
    </row>
    <row r="25" spans="1:19" ht="12.75">
      <c r="A25" s="7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16</v>
      </c>
      <c r="L25" s="5">
        <v>2</v>
      </c>
      <c r="M25" s="8">
        <v>28</v>
      </c>
      <c r="N25" s="5">
        <v>1</v>
      </c>
      <c r="O25" s="5">
        <v>22</v>
      </c>
      <c r="P25" s="5">
        <v>4</v>
      </c>
      <c r="Q25" s="5">
        <v>66</v>
      </c>
      <c r="R25" s="9">
        <v>4</v>
      </c>
      <c r="S25" s="9">
        <v>66</v>
      </c>
    </row>
    <row r="26" spans="1:19" ht="12.75">
      <c r="A26" s="7" t="s">
        <v>24</v>
      </c>
      <c r="B26" s="5">
        <v>1</v>
      </c>
      <c r="C26" s="5">
        <v>9</v>
      </c>
      <c r="D26" s="5">
        <v>1</v>
      </c>
      <c r="E26" s="5">
        <v>7</v>
      </c>
      <c r="F26" s="5">
        <v>1</v>
      </c>
      <c r="G26" s="5">
        <v>14</v>
      </c>
      <c r="H26" s="5">
        <v>3</v>
      </c>
      <c r="I26" s="5">
        <v>30</v>
      </c>
      <c r="J26" s="5">
        <v>0</v>
      </c>
      <c r="K26" s="5">
        <v>0</v>
      </c>
      <c r="L26" s="5">
        <v>0</v>
      </c>
      <c r="M26" s="8">
        <v>0</v>
      </c>
      <c r="N26" s="5">
        <v>0</v>
      </c>
      <c r="O26" s="5">
        <v>0</v>
      </c>
      <c r="P26" s="5">
        <v>0</v>
      </c>
      <c r="Q26" s="5">
        <v>0</v>
      </c>
      <c r="R26" s="9">
        <v>3</v>
      </c>
      <c r="S26" s="9">
        <v>30</v>
      </c>
    </row>
    <row r="27" spans="1:19" ht="12.75">
      <c r="A27" s="7" t="s">
        <v>68</v>
      </c>
      <c r="B27" s="5">
        <f aca="true" t="shared" si="2" ref="B27:S27">SUM(B24:B26)</f>
        <v>3</v>
      </c>
      <c r="C27" s="5">
        <f t="shared" si="2"/>
        <v>46</v>
      </c>
      <c r="D27" s="5">
        <f t="shared" si="2"/>
        <v>3</v>
      </c>
      <c r="E27" s="5">
        <f t="shared" si="2"/>
        <v>42</v>
      </c>
      <c r="F27" s="5">
        <f t="shared" si="2"/>
        <v>3</v>
      </c>
      <c r="G27" s="5">
        <f t="shared" si="2"/>
        <v>40</v>
      </c>
      <c r="H27" s="5">
        <f t="shared" si="2"/>
        <v>9</v>
      </c>
      <c r="I27" s="5">
        <f t="shared" si="2"/>
        <v>128</v>
      </c>
      <c r="J27" s="5">
        <f t="shared" si="2"/>
        <v>1</v>
      </c>
      <c r="K27" s="5">
        <f t="shared" si="2"/>
        <v>16</v>
      </c>
      <c r="L27" s="5">
        <f t="shared" si="2"/>
        <v>2</v>
      </c>
      <c r="M27" s="6">
        <f t="shared" si="2"/>
        <v>28</v>
      </c>
      <c r="N27" s="5">
        <f t="shared" si="2"/>
        <v>1</v>
      </c>
      <c r="O27" s="5">
        <f t="shared" si="2"/>
        <v>22</v>
      </c>
      <c r="P27" s="5">
        <f t="shared" si="2"/>
        <v>4</v>
      </c>
      <c r="Q27" s="5">
        <f t="shared" si="2"/>
        <v>66</v>
      </c>
      <c r="R27" s="9">
        <f t="shared" si="2"/>
        <v>13</v>
      </c>
      <c r="S27" s="9">
        <f t="shared" si="2"/>
        <v>194</v>
      </c>
    </row>
    <row r="28" spans="18:19" ht="12.75">
      <c r="R28" s="1"/>
      <c r="S28" s="1"/>
    </row>
    <row r="29" spans="1:19" ht="12.75">
      <c r="A29" s="10" t="s">
        <v>25</v>
      </c>
      <c r="B29" s="5">
        <v>2</v>
      </c>
      <c r="C29" s="5">
        <v>39</v>
      </c>
      <c r="D29" s="5">
        <v>2</v>
      </c>
      <c r="E29" s="5">
        <v>30</v>
      </c>
      <c r="F29" s="5">
        <v>2</v>
      </c>
      <c r="G29" s="5">
        <v>30</v>
      </c>
      <c r="H29" s="5">
        <v>6</v>
      </c>
      <c r="I29" s="5">
        <v>99</v>
      </c>
      <c r="J29" s="5">
        <v>0</v>
      </c>
      <c r="K29" s="5">
        <v>0</v>
      </c>
      <c r="L29" s="5">
        <v>0</v>
      </c>
      <c r="M29" s="8">
        <v>0</v>
      </c>
      <c r="N29" s="5">
        <v>0</v>
      </c>
      <c r="O29" s="5">
        <v>0</v>
      </c>
      <c r="P29" s="5">
        <v>0</v>
      </c>
      <c r="Q29" s="5">
        <v>0</v>
      </c>
      <c r="R29" s="9">
        <v>6</v>
      </c>
      <c r="S29" s="9">
        <v>99</v>
      </c>
    </row>
    <row r="30" spans="1:19" ht="12.75">
      <c r="A30" s="7" t="s">
        <v>26</v>
      </c>
      <c r="B30" s="5">
        <v>0</v>
      </c>
      <c r="C30" s="5">
        <v>0</v>
      </c>
      <c r="D30" s="5">
        <v>1</v>
      </c>
      <c r="E30" s="5">
        <v>17</v>
      </c>
      <c r="F30" s="5">
        <v>1</v>
      </c>
      <c r="G30" s="5">
        <v>15</v>
      </c>
      <c r="H30" s="5">
        <v>2</v>
      </c>
      <c r="I30" s="5">
        <v>32</v>
      </c>
      <c r="J30" s="5">
        <v>0</v>
      </c>
      <c r="K30" s="5">
        <v>0</v>
      </c>
      <c r="L30" s="5">
        <v>0</v>
      </c>
      <c r="M30" s="8">
        <v>0</v>
      </c>
      <c r="N30" s="5">
        <v>0</v>
      </c>
      <c r="O30" s="5">
        <v>0</v>
      </c>
      <c r="P30" s="5">
        <v>0</v>
      </c>
      <c r="Q30" s="5">
        <v>0</v>
      </c>
      <c r="R30" s="9">
        <v>2</v>
      </c>
      <c r="S30" s="9">
        <v>32</v>
      </c>
    </row>
    <row r="31" spans="1:19" ht="12.75">
      <c r="A31" s="7" t="s">
        <v>68</v>
      </c>
      <c r="B31" s="5">
        <f aca="true" t="shared" si="3" ref="B31:S31">SUM(B29:B30)</f>
        <v>2</v>
      </c>
      <c r="C31" s="5">
        <f t="shared" si="3"/>
        <v>39</v>
      </c>
      <c r="D31" s="5">
        <f t="shared" si="3"/>
        <v>3</v>
      </c>
      <c r="E31" s="5">
        <f t="shared" si="3"/>
        <v>47</v>
      </c>
      <c r="F31" s="5">
        <f t="shared" si="3"/>
        <v>3</v>
      </c>
      <c r="G31" s="5">
        <f t="shared" si="3"/>
        <v>45</v>
      </c>
      <c r="H31" s="5">
        <f t="shared" si="3"/>
        <v>8</v>
      </c>
      <c r="I31" s="5">
        <f t="shared" si="3"/>
        <v>131</v>
      </c>
      <c r="J31" s="5">
        <f t="shared" si="3"/>
        <v>0</v>
      </c>
      <c r="K31" s="5">
        <f t="shared" si="3"/>
        <v>0</v>
      </c>
      <c r="L31" s="5">
        <f t="shared" si="3"/>
        <v>0</v>
      </c>
      <c r="M31" s="6">
        <f t="shared" si="3"/>
        <v>0</v>
      </c>
      <c r="N31" s="5">
        <f t="shared" si="3"/>
        <v>0</v>
      </c>
      <c r="O31" s="5">
        <f t="shared" si="3"/>
        <v>0</v>
      </c>
      <c r="P31" s="5">
        <f t="shared" si="3"/>
        <v>0</v>
      </c>
      <c r="Q31" s="5">
        <f t="shared" si="3"/>
        <v>0</v>
      </c>
      <c r="R31" s="9">
        <f t="shared" si="3"/>
        <v>8</v>
      </c>
      <c r="S31" s="9">
        <f t="shared" si="3"/>
        <v>131</v>
      </c>
    </row>
    <row r="32" spans="18:19" ht="12.75">
      <c r="R32" s="1"/>
      <c r="S32" s="1"/>
    </row>
    <row r="33" spans="1:19" ht="12.75">
      <c r="A33" s="10" t="s">
        <v>27</v>
      </c>
      <c r="B33" s="5">
        <v>2</v>
      </c>
      <c r="C33" s="5">
        <v>32</v>
      </c>
      <c r="D33" s="5">
        <v>3</v>
      </c>
      <c r="E33" s="5">
        <v>50</v>
      </c>
      <c r="F33" s="5">
        <v>3</v>
      </c>
      <c r="G33" s="5">
        <v>78</v>
      </c>
      <c r="H33" s="5">
        <v>8</v>
      </c>
      <c r="I33" s="5">
        <v>160</v>
      </c>
      <c r="J33" s="5">
        <v>1</v>
      </c>
      <c r="K33" s="5">
        <v>23</v>
      </c>
      <c r="L33" s="5">
        <v>1</v>
      </c>
      <c r="M33" s="6">
        <v>21</v>
      </c>
      <c r="N33" s="5">
        <v>0</v>
      </c>
      <c r="O33" s="5">
        <v>0</v>
      </c>
      <c r="P33" s="5">
        <v>2</v>
      </c>
      <c r="Q33" s="5">
        <v>44</v>
      </c>
      <c r="R33" s="9">
        <v>10</v>
      </c>
      <c r="S33" s="9">
        <v>204</v>
      </c>
    </row>
    <row r="34" spans="18:19" ht="12.75">
      <c r="R34" s="1"/>
      <c r="S34" s="1"/>
    </row>
    <row r="35" spans="1:19" ht="12.75">
      <c r="A35" s="10" t="s">
        <v>28</v>
      </c>
      <c r="B35" s="5">
        <v>2</v>
      </c>
      <c r="C35" s="5">
        <v>32</v>
      </c>
      <c r="D35" s="5">
        <v>2</v>
      </c>
      <c r="E35" s="5">
        <v>28</v>
      </c>
      <c r="F35" s="5">
        <v>2</v>
      </c>
      <c r="G35" s="5">
        <v>30</v>
      </c>
      <c r="H35" s="5">
        <v>6</v>
      </c>
      <c r="I35" s="5">
        <v>90</v>
      </c>
      <c r="J35" s="5">
        <v>0</v>
      </c>
      <c r="K35" s="5">
        <v>0</v>
      </c>
      <c r="L35" s="5">
        <v>0</v>
      </c>
      <c r="M35" s="6">
        <v>0</v>
      </c>
      <c r="N35" s="5">
        <v>0</v>
      </c>
      <c r="O35" s="5">
        <v>0</v>
      </c>
      <c r="P35" s="5">
        <v>0</v>
      </c>
      <c r="Q35" s="5">
        <v>0</v>
      </c>
      <c r="R35" s="9">
        <v>6</v>
      </c>
      <c r="S35" s="9">
        <v>90</v>
      </c>
    </row>
    <row r="37" spans="2:19" ht="12.75">
      <c r="B37" s="7" t="s">
        <v>0</v>
      </c>
      <c r="C37" s="7"/>
      <c r="D37" s="7" t="s">
        <v>1</v>
      </c>
      <c r="E37" s="7"/>
      <c r="F37" s="7" t="s">
        <v>2</v>
      </c>
      <c r="G37" s="7"/>
      <c r="H37" s="7" t="s">
        <v>3</v>
      </c>
      <c r="I37" s="7"/>
      <c r="J37" s="7" t="s">
        <v>4</v>
      </c>
      <c r="K37" s="7"/>
      <c r="L37" s="7" t="s">
        <v>5</v>
      </c>
      <c r="M37" s="8"/>
      <c r="N37" s="7" t="s">
        <v>6</v>
      </c>
      <c r="O37" s="7"/>
      <c r="P37" s="7" t="s">
        <v>7</v>
      </c>
      <c r="Q37" s="7"/>
      <c r="R37" s="7" t="s">
        <v>8</v>
      </c>
      <c r="S37" s="7"/>
    </row>
    <row r="38" spans="2:19" ht="12.75">
      <c r="B38" s="5" t="s">
        <v>10</v>
      </c>
      <c r="C38" s="5" t="s">
        <v>9</v>
      </c>
      <c r="D38" s="5" t="s">
        <v>10</v>
      </c>
      <c r="E38" s="5" t="s">
        <v>11</v>
      </c>
      <c r="F38" s="5" t="s">
        <v>10</v>
      </c>
      <c r="G38" s="5" t="s">
        <v>9</v>
      </c>
      <c r="H38" s="5" t="s">
        <v>10</v>
      </c>
      <c r="I38" s="5" t="s">
        <v>9</v>
      </c>
      <c r="J38" s="5" t="s">
        <v>10</v>
      </c>
      <c r="K38" s="5" t="s">
        <v>9</v>
      </c>
      <c r="L38" s="5" t="s">
        <v>10</v>
      </c>
      <c r="M38" s="6" t="s">
        <v>9</v>
      </c>
      <c r="N38" s="5" t="s">
        <v>10</v>
      </c>
      <c r="O38" s="5" t="s">
        <v>9</v>
      </c>
      <c r="P38" s="5" t="s">
        <v>10</v>
      </c>
      <c r="Q38" s="5" t="s">
        <v>9</v>
      </c>
      <c r="R38" s="5" t="s">
        <v>10</v>
      </c>
      <c r="S38" s="5" t="s">
        <v>9</v>
      </c>
    </row>
    <row r="40" spans="1:19" ht="12.75">
      <c r="A40" s="10" t="s">
        <v>29</v>
      </c>
      <c r="B40" s="5">
        <v>2</v>
      </c>
      <c r="C40" s="5">
        <v>31</v>
      </c>
      <c r="D40" s="5">
        <v>2</v>
      </c>
      <c r="E40" s="5">
        <v>32</v>
      </c>
      <c r="F40" s="5">
        <v>2</v>
      </c>
      <c r="G40" s="5">
        <v>38</v>
      </c>
      <c r="H40" s="5">
        <v>6</v>
      </c>
      <c r="I40" s="5">
        <v>101</v>
      </c>
      <c r="J40" s="5">
        <v>0</v>
      </c>
      <c r="K40" s="5">
        <v>0</v>
      </c>
      <c r="L40" s="5">
        <v>0</v>
      </c>
      <c r="M40" s="6">
        <v>0</v>
      </c>
      <c r="N40" s="5">
        <v>0</v>
      </c>
      <c r="O40" s="5">
        <v>0</v>
      </c>
      <c r="P40" s="5">
        <v>0</v>
      </c>
      <c r="Q40" s="5">
        <v>0</v>
      </c>
      <c r="R40" s="9">
        <v>6</v>
      </c>
      <c r="S40" s="9">
        <v>101</v>
      </c>
    </row>
    <row r="41" spans="1:19" ht="12.75">
      <c r="A41" s="7" t="s">
        <v>30</v>
      </c>
      <c r="B41" s="5">
        <v>1</v>
      </c>
      <c r="C41" s="5">
        <v>10</v>
      </c>
      <c r="D41" s="5">
        <v>1</v>
      </c>
      <c r="E41" s="5">
        <v>13</v>
      </c>
      <c r="F41" s="5">
        <v>1</v>
      </c>
      <c r="G41" s="5">
        <v>14</v>
      </c>
      <c r="H41" s="5">
        <v>3</v>
      </c>
      <c r="I41" s="5">
        <v>37</v>
      </c>
      <c r="J41" s="5">
        <v>0</v>
      </c>
      <c r="K41" s="5">
        <v>0</v>
      </c>
      <c r="L41" s="5">
        <v>0</v>
      </c>
      <c r="M41" s="6">
        <v>0</v>
      </c>
      <c r="N41" s="5">
        <v>0</v>
      </c>
      <c r="O41" s="5">
        <v>0</v>
      </c>
      <c r="P41" s="5">
        <v>0</v>
      </c>
      <c r="Q41" s="5">
        <v>0</v>
      </c>
      <c r="R41" s="9">
        <v>3</v>
      </c>
      <c r="S41" s="9">
        <v>37</v>
      </c>
    </row>
    <row r="42" spans="1:19" ht="12.75">
      <c r="A42" s="7" t="s">
        <v>31</v>
      </c>
      <c r="B42" s="5">
        <v>2</v>
      </c>
      <c r="C42" s="5">
        <v>39</v>
      </c>
      <c r="D42" s="5">
        <v>2</v>
      </c>
      <c r="E42" s="5">
        <v>32</v>
      </c>
      <c r="F42" s="5">
        <v>2</v>
      </c>
      <c r="G42" s="5">
        <v>34</v>
      </c>
      <c r="H42" s="5">
        <v>6</v>
      </c>
      <c r="I42" s="5">
        <v>105</v>
      </c>
      <c r="J42" s="5">
        <v>0</v>
      </c>
      <c r="K42" s="5">
        <v>0</v>
      </c>
      <c r="L42" s="5">
        <v>0</v>
      </c>
      <c r="M42" s="6">
        <v>0</v>
      </c>
      <c r="N42" s="5">
        <v>0</v>
      </c>
      <c r="O42" s="5">
        <v>0</v>
      </c>
      <c r="P42" s="5">
        <v>0</v>
      </c>
      <c r="Q42" s="5">
        <v>0</v>
      </c>
      <c r="R42" s="9">
        <v>6</v>
      </c>
      <c r="S42" s="9">
        <v>105</v>
      </c>
    </row>
    <row r="43" spans="1:19" ht="12.75">
      <c r="A43" s="7" t="s">
        <v>32</v>
      </c>
      <c r="B43" s="5">
        <v>1</v>
      </c>
      <c r="C43" s="5">
        <v>7</v>
      </c>
      <c r="D43" s="5">
        <v>1</v>
      </c>
      <c r="E43" s="5">
        <v>18</v>
      </c>
      <c r="F43" s="5">
        <v>1</v>
      </c>
      <c r="G43" s="5">
        <v>11</v>
      </c>
      <c r="H43" s="5">
        <v>3</v>
      </c>
      <c r="I43" s="5">
        <v>36</v>
      </c>
      <c r="J43" s="5">
        <v>0</v>
      </c>
      <c r="K43" s="5">
        <v>0</v>
      </c>
      <c r="L43" s="5">
        <v>0</v>
      </c>
      <c r="M43" s="6">
        <v>0</v>
      </c>
      <c r="N43" s="5">
        <v>0</v>
      </c>
      <c r="O43" s="5">
        <v>0</v>
      </c>
      <c r="P43" s="5">
        <v>0</v>
      </c>
      <c r="Q43" s="5">
        <v>0</v>
      </c>
      <c r="R43" s="9">
        <v>3</v>
      </c>
      <c r="S43" s="9">
        <v>36</v>
      </c>
    </row>
    <row r="44" spans="1:19" ht="12.75">
      <c r="A44" s="7" t="s">
        <v>68</v>
      </c>
      <c r="B44" s="5">
        <f aca="true" t="shared" si="4" ref="B44:S44">SUM(B40:B43)</f>
        <v>6</v>
      </c>
      <c r="C44" s="5">
        <f t="shared" si="4"/>
        <v>87</v>
      </c>
      <c r="D44" s="5">
        <f t="shared" si="4"/>
        <v>6</v>
      </c>
      <c r="E44" s="5">
        <f t="shared" si="4"/>
        <v>95</v>
      </c>
      <c r="F44" s="5">
        <f t="shared" si="4"/>
        <v>6</v>
      </c>
      <c r="G44" s="5">
        <f t="shared" si="4"/>
        <v>97</v>
      </c>
      <c r="H44" s="5">
        <f t="shared" si="4"/>
        <v>18</v>
      </c>
      <c r="I44" s="5">
        <f t="shared" si="4"/>
        <v>279</v>
      </c>
      <c r="J44" s="5">
        <f t="shared" si="4"/>
        <v>0</v>
      </c>
      <c r="K44" s="5">
        <f t="shared" si="4"/>
        <v>0</v>
      </c>
      <c r="L44" s="5">
        <f t="shared" si="4"/>
        <v>0</v>
      </c>
      <c r="M44" s="6">
        <f t="shared" si="4"/>
        <v>0</v>
      </c>
      <c r="N44" s="5">
        <f t="shared" si="4"/>
        <v>0</v>
      </c>
      <c r="O44" s="5">
        <f t="shared" si="4"/>
        <v>0</v>
      </c>
      <c r="P44" s="5">
        <f t="shared" si="4"/>
        <v>0</v>
      </c>
      <c r="Q44" s="5">
        <f t="shared" si="4"/>
        <v>0</v>
      </c>
      <c r="R44" s="9">
        <f t="shared" si="4"/>
        <v>18</v>
      </c>
      <c r="S44" s="9">
        <f t="shared" si="4"/>
        <v>279</v>
      </c>
    </row>
    <row r="45" spans="18:19" ht="12.75">
      <c r="R45" s="1"/>
      <c r="S45" s="1"/>
    </row>
    <row r="46" spans="1:19" ht="12.75">
      <c r="A46" s="10" t="s">
        <v>33</v>
      </c>
      <c r="B46" s="5">
        <v>2</v>
      </c>
      <c r="C46" s="5">
        <v>49</v>
      </c>
      <c r="D46" s="5">
        <v>2</v>
      </c>
      <c r="E46" s="5">
        <v>46</v>
      </c>
      <c r="F46" s="5">
        <v>2</v>
      </c>
      <c r="G46" s="5">
        <v>39</v>
      </c>
      <c r="H46" s="5">
        <v>6</v>
      </c>
      <c r="I46" s="5">
        <v>134</v>
      </c>
      <c r="J46" s="5">
        <v>0</v>
      </c>
      <c r="K46" s="5">
        <v>0</v>
      </c>
      <c r="L46" s="5">
        <v>0</v>
      </c>
      <c r="M46" s="6">
        <v>0</v>
      </c>
      <c r="N46" s="5">
        <v>0</v>
      </c>
      <c r="O46" s="5">
        <v>0</v>
      </c>
      <c r="P46" s="5">
        <v>0</v>
      </c>
      <c r="Q46" s="5">
        <v>0</v>
      </c>
      <c r="R46" s="9">
        <v>6</v>
      </c>
      <c r="S46" s="9">
        <v>134</v>
      </c>
    </row>
    <row r="47" spans="1:19" ht="12.75">
      <c r="A47" s="7" t="s">
        <v>34</v>
      </c>
      <c r="B47" s="5">
        <v>1</v>
      </c>
      <c r="C47" s="5">
        <v>22</v>
      </c>
      <c r="D47" s="5">
        <v>1</v>
      </c>
      <c r="E47" s="5">
        <v>17</v>
      </c>
      <c r="F47" s="5">
        <v>1</v>
      </c>
      <c r="G47" s="5">
        <v>17</v>
      </c>
      <c r="H47" s="5">
        <v>3</v>
      </c>
      <c r="I47" s="5">
        <v>56</v>
      </c>
      <c r="J47" s="5">
        <v>0</v>
      </c>
      <c r="K47" s="5">
        <v>0</v>
      </c>
      <c r="L47" s="5">
        <v>0</v>
      </c>
      <c r="M47" s="6">
        <v>0</v>
      </c>
      <c r="N47" s="5">
        <v>0</v>
      </c>
      <c r="O47" s="5">
        <v>0</v>
      </c>
      <c r="P47" s="5">
        <v>0</v>
      </c>
      <c r="Q47" s="5">
        <v>0</v>
      </c>
      <c r="R47" s="9">
        <v>3</v>
      </c>
      <c r="S47" s="9">
        <v>56</v>
      </c>
    </row>
    <row r="48" spans="1:19" ht="12.75">
      <c r="A48" s="7" t="s">
        <v>68</v>
      </c>
      <c r="B48" s="5">
        <f aca="true" t="shared" si="5" ref="B48:S48">SUM(B46:B47)</f>
        <v>3</v>
      </c>
      <c r="C48" s="5">
        <f t="shared" si="5"/>
        <v>71</v>
      </c>
      <c r="D48" s="5">
        <f t="shared" si="5"/>
        <v>3</v>
      </c>
      <c r="E48" s="5">
        <f t="shared" si="5"/>
        <v>63</v>
      </c>
      <c r="F48" s="5">
        <f t="shared" si="5"/>
        <v>3</v>
      </c>
      <c r="G48" s="5">
        <f t="shared" si="5"/>
        <v>56</v>
      </c>
      <c r="H48" s="5">
        <f t="shared" si="5"/>
        <v>9</v>
      </c>
      <c r="I48" s="5">
        <f t="shared" si="5"/>
        <v>190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6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9">
        <f t="shared" si="5"/>
        <v>9</v>
      </c>
      <c r="S48" s="9">
        <f t="shared" si="5"/>
        <v>190</v>
      </c>
    </row>
    <row r="49" spans="18:19" ht="12.75">
      <c r="R49" s="1"/>
      <c r="S49" s="1"/>
    </row>
    <row r="50" spans="1:19" ht="12.75">
      <c r="A50" s="10" t="s">
        <v>35</v>
      </c>
      <c r="B50" s="5">
        <v>3</v>
      </c>
      <c r="C50" s="5">
        <v>69</v>
      </c>
      <c r="D50" s="5">
        <v>4</v>
      </c>
      <c r="E50" s="5">
        <v>96</v>
      </c>
      <c r="F50" s="5">
        <v>3</v>
      </c>
      <c r="G50" s="5">
        <v>67</v>
      </c>
      <c r="H50" s="5">
        <v>10</v>
      </c>
      <c r="I50" s="5">
        <v>232</v>
      </c>
      <c r="J50" s="5">
        <v>0</v>
      </c>
      <c r="K50" s="5">
        <v>0</v>
      </c>
      <c r="L50" s="5">
        <v>0</v>
      </c>
      <c r="M50" s="6">
        <v>0</v>
      </c>
      <c r="N50" s="5">
        <v>0</v>
      </c>
      <c r="O50" s="5">
        <v>0</v>
      </c>
      <c r="P50" s="5">
        <v>0</v>
      </c>
      <c r="Q50" s="5">
        <v>0</v>
      </c>
      <c r="R50" s="9">
        <v>10</v>
      </c>
      <c r="S50" s="9">
        <v>232</v>
      </c>
    </row>
    <row r="51" spans="18:19" ht="12.75">
      <c r="R51" s="1"/>
      <c r="S51" s="1"/>
    </row>
    <row r="52" spans="1:19" ht="12.75">
      <c r="A52" s="10" t="s">
        <v>36</v>
      </c>
      <c r="B52" s="5">
        <v>3</v>
      </c>
      <c r="C52" s="5">
        <v>66</v>
      </c>
      <c r="D52" s="5">
        <v>3</v>
      </c>
      <c r="E52" s="5">
        <v>57</v>
      </c>
      <c r="F52" s="5">
        <v>2</v>
      </c>
      <c r="G52" s="5">
        <v>49</v>
      </c>
      <c r="H52" s="5">
        <v>8</v>
      </c>
      <c r="I52" s="5">
        <v>172</v>
      </c>
      <c r="J52" s="5">
        <v>0</v>
      </c>
      <c r="K52" s="5">
        <v>0</v>
      </c>
      <c r="L52" s="5">
        <v>0</v>
      </c>
      <c r="M52" s="6">
        <v>0</v>
      </c>
      <c r="N52" s="5">
        <v>0</v>
      </c>
      <c r="O52" s="5">
        <v>0</v>
      </c>
      <c r="P52" s="5">
        <v>0</v>
      </c>
      <c r="Q52" s="5">
        <v>0</v>
      </c>
      <c r="R52" s="9">
        <v>8</v>
      </c>
      <c r="S52" s="9">
        <v>172</v>
      </c>
    </row>
    <row r="53" spans="1:19" ht="12.75">
      <c r="A53" s="7" t="s">
        <v>37</v>
      </c>
      <c r="B53" s="5">
        <v>2</v>
      </c>
      <c r="C53" s="5">
        <v>38</v>
      </c>
      <c r="D53" s="5">
        <v>2</v>
      </c>
      <c r="E53" s="5">
        <v>45</v>
      </c>
      <c r="F53" s="5">
        <v>2</v>
      </c>
      <c r="G53" s="5">
        <v>29</v>
      </c>
      <c r="H53" s="5">
        <v>6</v>
      </c>
      <c r="I53" s="5">
        <v>112</v>
      </c>
      <c r="J53" s="5">
        <v>0</v>
      </c>
      <c r="K53" s="5">
        <v>0</v>
      </c>
      <c r="L53" s="5">
        <v>0</v>
      </c>
      <c r="M53" s="6">
        <v>0</v>
      </c>
      <c r="N53" s="5">
        <v>0</v>
      </c>
      <c r="O53" s="5">
        <v>0</v>
      </c>
      <c r="P53" s="5">
        <v>0</v>
      </c>
      <c r="Q53" s="5">
        <v>0</v>
      </c>
      <c r="R53" s="9">
        <v>6</v>
      </c>
      <c r="S53" s="9">
        <v>112</v>
      </c>
    </row>
    <row r="54" spans="1:19" ht="12.75">
      <c r="A54" s="7" t="s">
        <v>68</v>
      </c>
      <c r="B54" s="5">
        <f aca="true" t="shared" si="6" ref="B54:S54">SUM(B52:B53)</f>
        <v>5</v>
      </c>
      <c r="C54" s="5">
        <f t="shared" si="6"/>
        <v>104</v>
      </c>
      <c r="D54" s="5">
        <f t="shared" si="6"/>
        <v>5</v>
      </c>
      <c r="E54" s="5">
        <f t="shared" si="6"/>
        <v>102</v>
      </c>
      <c r="F54" s="5">
        <f t="shared" si="6"/>
        <v>4</v>
      </c>
      <c r="G54" s="5">
        <f t="shared" si="6"/>
        <v>78</v>
      </c>
      <c r="H54" s="5">
        <f t="shared" si="6"/>
        <v>14</v>
      </c>
      <c r="I54" s="5">
        <f t="shared" si="6"/>
        <v>284</v>
      </c>
      <c r="J54" s="5">
        <f t="shared" si="6"/>
        <v>0</v>
      </c>
      <c r="K54" s="5">
        <f t="shared" si="6"/>
        <v>0</v>
      </c>
      <c r="L54" s="5">
        <f t="shared" si="6"/>
        <v>0</v>
      </c>
      <c r="M54" s="6">
        <f t="shared" si="6"/>
        <v>0</v>
      </c>
      <c r="N54" s="5">
        <f t="shared" si="6"/>
        <v>0</v>
      </c>
      <c r="O54" s="5">
        <f t="shared" si="6"/>
        <v>0</v>
      </c>
      <c r="P54" s="5">
        <f t="shared" si="6"/>
        <v>0</v>
      </c>
      <c r="Q54" s="5">
        <f t="shared" si="6"/>
        <v>0</v>
      </c>
      <c r="R54" s="9">
        <f t="shared" si="6"/>
        <v>14</v>
      </c>
      <c r="S54" s="9">
        <f t="shared" si="6"/>
        <v>284</v>
      </c>
    </row>
    <row r="55" spans="18:19" ht="12.75">
      <c r="R55" s="1"/>
      <c r="S55" s="1"/>
    </row>
    <row r="56" spans="1:19" ht="12.75">
      <c r="A56" s="10" t="s">
        <v>38</v>
      </c>
      <c r="B56" s="5">
        <v>2</v>
      </c>
      <c r="C56" s="5">
        <v>47</v>
      </c>
      <c r="D56" s="5">
        <v>2</v>
      </c>
      <c r="E56" s="5">
        <v>40</v>
      </c>
      <c r="F56" s="5">
        <v>1</v>
      </c>
      <c r="G56" s="5">
        <v>24</v>
      </c>
      <c r="H56" s="5">
        <v>5</v>
      </c>
      <c r="I56" s="5">
        <v>111</v>
      </c>
      <c r="J56" s="5">
        <v>2</v>
      </c>
      <c r="K56" s="5">
        <v>49</v>
      </c>
      <c r="L56" s="5">
        <v>2</v>
      </c>
      <c r="M56" s="6">
        <v>41</v>
      </c>
      <c r="N56" s="5">
        <v>3</v>
      </c>
      <c r="O56" s="5">
        <v>65</v>
      </c>
      <c r="P56" s="5">
        <v>7</v>
      </c>
      <c r="Q56" s="5">
        <v>155</v>
      </c>
      <c r="R56" s="9">
        <v>12</v>
      </c>
      <c r="S56" s="9">
        <v>266</v>
      </c>
    </row>
    <row r="57" spans="18:19" ht="12.75">
      <c r="R57" s="1"/>
      <c r="S57" s="1"/>
    </row>
    <row r="58" spans="1:19" ht="12.75">
      <c r="A58" s="10" t="s">
        <v>39</v>
      </c>
      <c r="B58" s="5">
        <v>2</v>
      </c>
      <c r="C58" s="5">
        <v>39</v>
      </c>
      <c r="D58" s="5">
        <v>2</v>
      </c>
      <c r="E58" s="5">
        <v>41</v>
      </c>
      <c r="F58" s="5">
        <v>2</v>
      </c>
      <c r="G58" s="5">
        <v>40</v>
      </c>
      <c r="H58" s="5">
        <v>6</v>
      </c>
      <c r="I58" s="5">
        <v>120</v>
      </c>
      <c r="J58" s="5">
        <v>0</v>
      </c>
      <c r="K58" s="5">
        <v>0</v>
      </c>
      <c r="L58" s="5">
        <v>0</v>
      </c>
      <c r="M58" s="6">
        <v>0</v>
      </c>
      <c r="N58" s="5">
        <v>0</v>
      </c>
      <c r="O58" s="5">
        <v>0</v>
      </c>
      <c r="P58" s="5">
        <v>0</v>
      </c>
      <c r="Q58" s="5">
        <v>0</v>
      </c>
      <c r="R58" s="9">
        <v>6</v>
      </c>
      <c r="S58" s="9">
        <v>120</v>
      </c>
    </row>
    <row r="59" spans="1:19" ht="12.75">
      <c r="A59" s="7" t="s">
        <v>40</v>
      </c>
      <c r="B59" s="5">
        <v>2</v>
      </c>
      <c r="C59" s="5">
        <v>31</v>
      </c>
      <c r="D59" s="5">
        <v>1</v>
      </c>
      <c r="E59" s="5">
        <v>20</v>
      </c>
      <c r="F59" s="5">
        <v>1</v>
      </c>
      <c r="G59" s="5">
        <v>27</v>
      </c>
      <c r="H59" s="5">
        <v>4</v>
      </c>
      <c r="I59" s="5">
        <v>78</v>
      </c>
      <c r="J59" s="5">
        <v>0</v>
      </c>
      <c r="K59" s="5">
        <v>0</v>
      </c>
      <c r="L59" s="5">
        <v>0</v>
      </c>
      <c r="M59" s="6">
        <v>0</v>
      </c>
      <c r="N59" s="5">
        <v>0</v>
      </c>
      <c r="O59" s="5">
        <v>0</v>
      </c>
      <c r="P59" s="5">
        <v>0</v>
      </c>
      <c r="Q59" s="5">
        <v>0</v>
      </c>
      <c r="R59" s="9">
        <v>4</v>
      </c>
      <c r="S59" s="9">
        <v>78</v>
      </c>
    </row>
    <row r="60" spans="1:19" ht="12.75">
      <c r="A60" s="7" t="s">
        <v>68</v>
      </c>
      <c r="B60" s="5">
        <f aca="true" t="shared" si="7" ref="B60:S60">SUM(B58:B59)</f>
        <v>4</v>
      </c>
      <c r="C60" s="5">
        <f t="shared" si="7"/>
        <v>70</v>
      </c>
      <c r="D60" s="5">
        <f t="shared" si="7"/>
        <v>3</v>
      </c>
      <c r="E60" s="5">
        <f t="shared" si="7"/>
        <v>61</v>
      </c>
      <c r="F60" s="5">
        <f t="shared" si="7"/>
        <v>3</v>
      </c>
      <c r="G60" s="5">
        <f t="shared" si="7"/>
        <v>67</v>
      </c>
      <c r="H60" s="5">
        <f t="shared" si="7"/>
        <v>10</v>
      </c>
      <c r="I60" s="5">
        <f t="shared" si="7"/>
        <v>198</v>
      </c>
      <c r="J60" s="5">
        <f t="shared" si="7"/>
        <v>0</v>
      </c>
      <c r="K60" s="5">
        <f t="shared" si="7"/>
        <v>0</v>
      </c>
      <c r="L60" s="5">
        <f t="shared" si="7"/>
        <v>0</v>
      </c>
      <c r="M60" s="6">
        <f t="shared" si="7"/>
        <v>0</v>
      </c>
      <c r="N60" s="5">
        <f t="shared" si="7"/>
        <v>0</v>
      </c>
      <c r="O60" s="5">
        <f t="shared" si="7"/>
        <v>0</v>
      </c>
      <c r="P60" s="5">
        <f t="shared" si="7"/>
        <v>0</v>
      </c>
      <c r="Q60" s="5">
        <f t="shared" si="7"/>
        <v>0</v>
      </c>
      <c r="R60" s="9">
        <f t="shared" si="7"/>
        <v>10</v>
      </c>
      <c r="S60" s="9">
        <f t="shared" si="7"/>
        <v>198</v>
      </c>
    </row>
    <row r="61" spans="18:19" ht="12.75">
      <c r="R61" s="1"/>
      <c r="S61" s="1"/>
    </row>
    <row r="62" spans="1:19" ht="12.75">
      <c r="A62" s="10" t="s">
        <v>41</v>
      </c>
      <c r="B62" s="5">
        <v>2</v>
      </c>
      <c r="C62" s="5">
        <v>48</v>
      </c>
      <c r="D62" s="5">
        <v>2</v>
      </c>
      <c r="E62" s="5">
        <v>48</v>
      </c>
      <c r="F62" s="5">
        <v>2</v>
      </c>
      <c r="G62" s="5">
        <v>45</v>
      </c>
      <c r="H62" s="5">
        <v>6</v>
      </c>
      <c r="I62" s="5">
        <v>141</v>
      </c>
      <c r="J62" s="5">
        <v>2</v>
      </c>
      <c r="K62" s="5">
        <v>37</v>
      </c>
      <c r="L62" s="5">
        <v>2</v>
      </c>
      <c r="M62" s="6">
        <v>46</v>
      </c>
      <c r="N62" s="5">
        <v>2</v>
      </c>
      <c r="O62" s="5">
        <v>53</v>
      </c>
      <c r="P62" s="5">
        <v>6</v>
      </c>
      <c r="Q62" s="5">
        <v>136</v>
      </c>
      <c r="R62" s="9">
        <v>12</v>
      </c>
      <c r="S62" s="9">
        <v>277</v>
      </c>
    </row>
    <row r="63" spans="1:19" ht="12.75">
      <c r="A63" s="7" t="s">
        <v>42</v>
      </c>
      <c r="B63" s="5">
        <v>1</v>
      </c>
      <c r="C63" s="5">
        <v>20</v>
      </c>
      <c r="D63" s="5">
        <v>2</v>
      </c>
      <c r="E63" s="5">
        <v>35</v>
      </c>
      <c r="F63" s="5">
        <v>1</v>
      </c>
      <c r="G63" s="5">
        <v>23</v>
      </c>
      <c r="H63" s="5">
        <v>4</v>
      </c>
      <c r="I63" s="5">
        <v>78</v>
      </c>
      <c r="J63" s="5">
        <v>0</v>
      </c>
      <c r="K63" s="5">
        <v>0</v>
      </c>
      <c r="L63" s="5">
        <v>0</v>
      </c>
      <c r="M63" s="6">
        <v>0</v>
      </c>
      <c r="N63" s="5">
        <v>0</v>
      </c>
      <c r="O63" s="5">
        <v>0</v>
      </c>
      <c r="P63" s="5">
        <v>0</v>
      </c>
      <c r="Q63" s="5">
        <v>0</v>
      </c>
      <c r="R63" s="9">
        <v>4</v>
      </c>
      <c r="S63" s="9">
        <v>78</v>
      </c>
    </row>
    <row r="64" spans="1:19" ht="12.75">
      <c r="A64" s="7" t="s">
        <v>68</v>
      </c>
      <c r="B64" s="5">
        <f aca="true" t="shared" si="8" ref="B64:S64">SUM(B62:B63)</f>
        <v>3</v>
      </c>
      <c r="C64" s="5">
        <f t="shared" si="8"/>
        <v>68</v>
      </c>
      <c r="D64" s="5">
        <f t="shared" si="8"/>
        <v>4</v>
      </c>
      <c r="E64" s="5">
        <f t="shared" si="8"/>
        <v>83</v>
      </c>
      <c r="F64" s="5">
        <f t="shared" si="8"/>
        <v>3</v>
      </c>
      <c r="G64" s="5">
        <f t="shared" si="8"/>
        <v>68</v>
      </c>
      <c r="H64" s="5">
        <f t="shared" si="8"/>
        <v>10</v>
      </c>
      <c r="I64" s="5">
        <f t="shared" si="8"/>
        <v>219</v>
      </c>
      <c r="J64" s="5">
        <f t="shared" si="8"/>
        <v>2</v>
      </c>
      <c r="K64" s="5">
        <f t="shared" si="8"/>
        <v>37</v>
      </c>
      <c r="L64" s="5">
        <f t="shared" si="8"/>
        <v>2</v>
      </c>
      <c r="M64" s="6">
        <f t="shared" si="8"/>
        <v>46</v>
      </c>
      <c r="N64" s="5">
        <f t="shared" si="8"/>
        <v>2</v>
      </c>
      <c r="O64" s="5">
        <f t="shared" si="8"/>
        <v>53</v>
      </c>
      <c r="P64" s="5">
        <f t="shared" si="8"/>
        <v>6</v>
      </c>
      <c r="Q64" s="5">
        <f t="shared" si="8"/>
        <v>136</v>
      </c>
      <c r="R64" s="9">
        <f t="shared" si="8"/>
        <v>16</v>
      </c>
      <c r="S64" s="9">
        <f t="shared" si="8"/>
        <v>355</v>
      </c>
    </row>
    <row r="65" spans="18:19" ht="12.75">
      <c r="R65" s="1"/>
      <c r="S65" s="1"/>
    </row>
    <row r="66" spans="1:19" ht="12.75">
      <c r="A66" s="10" t="s">
        <v>43</v>
      </c>
      <c r="B66" s="5">
        <v>2</v>
      </c>
      <c r="C66" s="5">
        <v>28</v>
      </c>
      <c r="D66" s="5">
        <v>1</v>
      </c>
      <c r="E66" s="5">
        <v>22</v>
      </c>
      <c r="F66" s="5">
        <v>1</v>
      </c>
      <c r="G66" s="5">
        <v>20</v>
      </c>
      <c r="H66" s="5">
        <v>4</v>
      </c>
      <c r="I66" s="5">
        <v>70</v>
      </c>
      <c r="J66" s="5">
        <v>0</v>
      </c>
      <c r="K66" s="5">
        <v>0</v>
      </c>
      <c r="L66" s="5">
        <v>0</v>
      </c>
      <c r="M66" s="6">
        <v>0</v>
      </c>
      <c r="N66" s="5">
        <v>0</v>
      </c>
      <c r="O66" s="5">
        <v>0</v>
      </c>
      <c r="P66" s="5">
        <v>0</v>
      </c>
      <c r="Q66" s="5">
        <v>0</v>
      </c>
      <c r="R66" s="9">
        <v>4</v>
      </c>
      <c r="S66" s="9">
        <v>70</v>
      </c>
    </row>
    <row r="67" spans="18:19" ht="12.75">
      <c r="R67" s="1"/>
      <c r="S67" s="1"/>
    </row>
    <row r="68" spans="1:19" ht="12.75">
      <c r="A68" s="10" t="s">
        <v>44</v>
      </c>
      <c r="B68" s="5">
        <v>4</v>
      </c>
      <c r="C68" s="5">
        <v>85</v>
      </c>
      <c r="D68" s="5">
        <v>4</v>
      </c>
      <c r="E68" s="5">
        <v>83</v>
      </c>
      <c r="F68" s="5">
        <v>3</v>
      </c>
      <c r="G68" s="5">
        <v>70</v>
      </c>
      <c r="H68" s="5">
        <v>11</v>
      </c>
      <c r="I68" s="5">
        <v>238</v>
      </c>
      <c r="J68" s="5">
        <v>1</v>
      </c>
      <c r="K68" s="5">
        <v>20</v>
      </c>
      <c r="L68" s="5">
        <v>1</v>
      </c>
      <c r="M68" s="6">
        <v>16</v>
      </c>
      <c r="N68" s="5">
        <v>2</v>
      </c>
      <c r="O68" s="5">
        <v>37</v>
      </c>
      <c r="P68" s="5">
        <v>4</v>
      </c>
      <c r="Q68" s="5">
        <v>73</v>
      </c>
      <c r="R68" s="9">
        <v>15</v>
      </c>
      <c r="S68" s="9">
        <v>311</v>
      </c>
    </row>
    <row r="69" spans="1:19" ht="12.75">
      <c r="A69" s="7" t="s">
        <v>45</v>
      </c>
      <c r="B69" s="5">
        <v>1</v>
      </c>
      <c r="C69" s="5">
        <v>16</v>
      </c>
      <c r="D69" s="5">
        <v>1</v>
      </c>
      <c r="E69" s="5">
        <v>17</v>
      </c>
      <c r="F69" s="5">
        <v>0</v>
      </c>
      <c r="G69" s="5">
        <v>0</v>
      </c>
      <c r="H69" s="5">
        <v>2</v>
      </c>
      <c r="I69" s="5">
        <v>33</v>
      </c>
      <c r="J69" s="5">
        <v>1</v>
      </c>
      <c r="K69" s="5">
        <v>17</v>
      </c>
      <c r="L69" s="5">
        <v>1</v>
      </c>
      <c r="M69" s="6">
        <v>17</v>
      </c>
      <c r="N69" s="5">
        <v>2</v>
      </c>
      <c r="O69" s="5">
        <v>41</v>
      </c>
      <c r="P69" s="5">
        <v>4</v>
      </c>
      <c r="Q69" s="5">
        <v>75</v>
      </c>
      <c r="R69" s="9">
        <v>6</v>
      </c>
      <c r="S69" s="9">
        <v>108</v>
      </c>
    </row>
    <row r="70" spans="1:19" ht="12.75">
      <c r="A70" s="7" t="s">
        <v>68</v>
      </c>
      <c r="B70" s="5">
        <f aca="true" t="shared" si="9" ref="B70:S70">SUM(B68:B69)</f>
        <v>5</v>
      </c>
      <c r="C70" s="5">
        <f t="shared" si="9"/>
        <v>101</v>
      </c>
      <c r="D70" s="5">
        <f t="shared" si="9"/>
        <v>5</v>
      </c>
      <c r="E70" s="5">
        <f t="shared" si="9"/>
        <v>100</v>
      </c>
      <c r="F70" s="5">
        <f t="shared" si="9"/>
        <v>3</v>
      </c>
      <c r="G70" s="5">
        <f t="shared" si="9"/>
        <v>70</v>
      </c>
      <c r="H70" s="5">
        <f t="shared" si="9"/>
        <v>13</v>
      </c>
      <c r="I70" s="5">
        <f t="shared" si="9"/>
        <v>271</v>
      </c>
      <c r="J70" s="5">
        <f t="shared" si="9"/>
        <v>2</v>
      </c>
      <c r="K70" s="5">
        <f t="shared" si="9"/>
        <v>37</v>
      </c>
      <c r="L70" s="5">
        <f t="shared" si="9"/>
        <v>2</v>
      </c>
      <c r="M70" s="6">
        <f t="shared" si="9"/>
        <v>33</v>
      </c>
      <c r="N70" s="5">
        <f t="shared" si="9"/>
        <v>4</v>
      </c>
      <c r="O70" s="5">
        <f t="shared" si="9"/>
        <v>78</v>
      </c>
      <c r="P70" s="5">
        <f t="shared" si="9"/>
        <v>8</v>
      </c>
      <c r="Q70" s="5">
        <f t="shared" si="9"/>
        <v>148</v>
      </c>
      <c r="R70" s="9">
        <f t="shared" si="9"/>
        <v>21</v>
      </c>
      <c r="S70" s="9">
        <f t="shared" si="9"/>
        <v>419</v>
      </c>
    </row>
    <row r="71" spans="2:19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4"/>
      <c r="N71" s="2"/>
      <c r="O71" s="2"/>
      <c r="P71" s="2"/>
      <c r="Q71" s="2"/>
      <c r="R71" s="2"/>
      <c r="S71" s="2"/>
    </row>
    <row r="73" spans="2:19" ht="12.75">
      <c r="B73" s="7" t="s">
        <v>0</v>
      </c>
      <c r="C73" s="7"/>
      <c r="D73" s="7" t="s">
        <v>1</v>
      </c>
      <c r="E73" s="7"/>
      <c r="F73" s="7" t="s">
        <v>2</v>
      </c>
      <c r="G73" s="7"/>
      <c r="H73" s="7" t="s">
        <v>3</v>
      </c>
      <c r="I73" s="7"/>
      <c r="J73" s="7" t="s">
        <v>4</v>
      </c>
      <c r="K73" s="7"/>
      <c r="L73" s="7" t="s">
        <v>5</v>
      </c>
      <c r="M73" s="8"/>
      <c r="N73" s="7" t="s">
        <v>6</v>
      </c>
      <c r="O73" s="7"/>
      <c r="P73" s="7" t="s">
        <v>7</v>
      </c>
      <c r="Q73" s="7"/>
      <c r="R73" s="7" t="s">
        <v>8</v>
      </c>
      <c r="S73" s="7"/>
    </row>
    <row r="74" spans="2:19" ht="12.75">
      <c r="B74" s="5" t="s">
        <v>10</v>
      </c>
      <c r="C74" s="5" t="s">
        <v>9</v>
      </c>
      <c r="D74" s="5" t="s">
        <v>10</v>
      </c>
      <c r="E74" s="5" t="s">
        <v>11</v>
      </c>
      <c r="F74" s="5" t="s">
        <v>10</v>
      </c>
      <c r="G74" s="5" t="s">
        <v>9</v>
      </c>
      <c r="H74" s="5" t="s">
        <v>10</v>
      </c>
      <c r="I74" s="5" t="s">
        <v>9</v>
      </c>
      <c r="J74" s="5" t="s">
        <v>10</v>
      </c>
      <c r="K74" s="5" t="s">
        <v>9</v>
      </c>
      <c r="L74" s="5" t="s">
        <v>10</v>
      </c>
      <c r="M74" s="6" t="s">
        <v>9</v>
      </c>
      <c r="N74" s="5" t="s">
        <v>10</v>
      </c>
      <c r="O74" s="5" t="s">
        <v>9</v>
      </c>
      <c r="P74" s="5" t="s">
        <v>10</v>
      </c>
      <c r="Q74" s="5" t="s">
        <v>9</v>
      </c>
      <c r="R74" s="5" t="s">
        <v>10</v>
      </c>
      <c r="S74" s="5" t="s">
        <v>9</v>
      </c>
    </row>
    <row r="76" spans="1:19" ht="12.75">
      <c r="A76" s="10" t="s">
        <v>46</v>
      </c>
      <c r="B76" s="5">
        <v>3</v>
      </c>
      <c r="C76" s="5">
        <v>54</v>
      </c>
      <c r="D76" s="5">
        <v>3</v>
      </c>
      <c r="E76" s="5">
        <v>59</v>
      </c>
      <c r="F76" s="5">
        <v>2</v>
      </c>
      <c r="G76" s="5">
        <v>33</v>
      </c>
      <c r="H76" s="5">
        <v>8</v>
      </c>
      <c r="I76" s="5">
        <v>146</v>
      </c>
      <c r="J76" s="5">
        <v>0</v>
      </c>
      <c r="K76" s="5">
        <v>0</v>
      </c>
      <c r="L76" s="5">
        <v>0</v>
      </c>
      <c r="M76" s="6">
        <v>0</v>
      </c>
      <c r="N76" s="5">
        <v>0</v>
      </c>
      <c r="O76" s="5">
        <v>0</v>
      </c>
      <c r="P76" s="5">
        <v>0</v>
      </c>
      <c r="Q76" s="5">
        <v>0</v>
      </c>
      <c r="R76" s="9">
        <v>8</v>
      </c>
      <c r="S76" s="9">
        <v>146</v>
      </c>
    </row>
    <row r="77" spans="1:19" ht="12.75">
      <c r="A77" s="7" t="s">
        <v>47</v>
      </c>
      <c r="B77" s="5">
        <v>1</v>
      </c>
      <c r="C77" s="5">
        <v>18</v>
      </c>
      <c r="D77" s="5">
        <v>1</v>
      </c>
      <c r="E77" s="5">
        <v>14</v>
      </c>
      <c r="F77" s="5">
        <v>1</v>
      </c>
      <c r="G77" s="5">
        <v>12</v>
      </c>
      <c r="H77" s="5">
        <v>3</v>
      </c>
      <c r="I77" s="5">
        <v>44</v>
      </c>
      <c r="J77" s="5">
        <v>0</v>
      </c>
      <c r="K77" s="5">
        <v>0</v>
      </c>
      <c r="L77" s="5">
        <v>0</v>
      </c>
      <c r="M77" s="6">
        <v>0</v>
      </c>
      <c r="N77" s="5">
        <v>0</v>
      </c>
      <c r="O77" s="5">
        <v>0</v>
      </c>
      <c r="P77" s="5">
        <v>0</v>
      </c>
      <c r="Q77" s="5">
        <v>0</v>
      </c>
      <c r="R77" s="9">
        <v>3</v>
      </c>
      <c r="S77" s="9">
        <v>44</v>
      </c>
    </row>
    <row r="78" spans="1:19" ht="12.75">
      <c r="A78" s="7" t="s">
        <v>68</v>
      </c>
      <c r="B78" s="5">
        <f aca="true" t="shared" si="10" ref="B78:S78">SUM(B76:B77)</f>
        <v>4</v>
      </c>
      <c r="C78" s="5">
        <f t="shared" si="10"/>
        <v>72</v>
      </c>
      <c r="D78" s="5">
        <f t="shared" si="10"/>
        <v>4</v>
      </c>
      <c r="E78" s="5">
        <f t="shared" si="10"/>
        <v>73</v>
      </c>
      <c r="F78" s="5">
        <f t="shared" si="10"/>
        <v>3</v>
      </c>
      <c r="G78" s="5">
        <f t="shared" si="10"/>
        <v>45</v>
      </c>
      <c r="H78" s="5">
        <f t="shared" si="10"/>
        <v>11</v>
      </c>
      <c r="I78" s="5">
        <f t="shared" si="10"/>
        <v>190</v>
      </c>
      <c r="J78" s="5">
        <f t="shared" si="10"/>
        <v>0</v>
      </c>
      <c r="K78" s="5">
        <f t="shared" si="10"/>
        <v>0</v>
      </c>
      <c r="L78" s="5">
        <f t="shared" si="10"/>
        <v>0</v>
      </c>
      <c r="M78" s="6">
        <f t="shared" si="10"/>
        <v>0</v>
      </c>
      <c r="N78" s="5">
        <f t="shared" si="10"/>
        <v>0</v>
      </c>
      <c r="O78" s="5">
        <f t="shared" si="10"/>
        <v>0</v>
      </c>
      <c r="P78" s="5">
        <f t="shared" si="10"/>
        <v>0</v>
      </c>
      <c r="Q78" s="5">
        <f t="shared" si="10"/>
        <v>0</v>
      </c>
      <c r="R78" s="9">
        <f t="shared" si="10"/>
        <v>11</v>
      </c>
      <c r="S78" s="9">
        <f t="shared" si="10"/>
        <v>190</v>
      </c>
    </row>
    <row r="79" spans="18:19" ht="12.75">
      <c r="R79" s="1"/>
      <c r="S79" s="1"/>
    </row>
    <row r="80" spans="1:19" ht="12.75">
      <c r="A80" s="10" t="s">
        <v>48</v>
      </c>
      <c r="B80" s="5">
        <v>1</v>
      </c>
      <c r="C80" s="5">
        <v>18</v>
      </c>
      <c r="D80" s="5">
        <v>1</v>
      </c>
      <c r="E80" s="5">
        <v>22</v>
      </c>
      <c r="F80" s="5">
        <v>1</v>
      </c>
      <c r="G80" s="5">
        <v>21</v>
      </c>
      <c r="H80" s="5">
        <v>3</v>
      </c>
      <c r="I80" s="5">
        <v>61</v>
      </c>
      <c r="J80" s="5">
        <v>0</v>
      </c>
      <c r="K80" s="5">
        <v>0</v>
      </c>
      <c r="L80" s="5">
        <v>0</v>
      </c>
      <c r="M80" s="6">
        <v>0</v>
      </c>
      <c r="N80" s="5">
        <v>0</v>
      </c>
      <c r="O80" s="5">
        <v>0</v>
      </c>
      <c r="P80" s="5">
        <v>0</v>
      </c>
      <c r="Q80" s="5">
        <v>0</v>
      </c>
      <c r="R80" s="9">
        <v>3</v>
      </c>
      <c r="S80" s="9">
        <v>61</v>
      </c>
    </row>
    <row r="81" spans="1:19" ht="12.75">
      <c r="A81" s="7" t="s">
        <v>49</v>
      </c>
      <c r="B81" s="5">
        <v>2</v>
      </c>
      <c r="C81" s="5">
        <v>34</v>
      </c>
      <c r="D81" s="5">
        <v>2</v>
      </c>
      <c r="E81" s="5">
        <v>43</v>
      </c>
      <c r="F81" s="5">
        <v>2</v>
      </c>
      <c r="G81" s="5">
        <v>37</v>
      </c>
      <c r="H81" s="5">
        <v>6</v>
      </c>
      <c r="I81" s="5">
        <v>114</v>
      </c>
      <c r="J81" s="5">
        <v>0</v>
      </c>
      <c r="K81" s="5">
        <v>0</v>
      </c>
      <c r="L81" s="5">
        <v>0</v>
      </c>
      <c r="M81" s="6">
        <v>0</v>
      </c>
      <c r="N81" s="5">
        <v>0</v>
      </c>
      <c r="O81" s="5">
        <v>0</v>
      </c>
      <c r="P81" s="5">
        <v>0</v>
      </c>
      <c r="Q81" s="5">
        <v>0</v>
      </c>
      <c r="R81" s="9">
        <v>6</v>
      </c>
      <c r="S81" s="9">
        <v>114</v>
      </c>
    </row>
    <row r="82" spans="1:19" ht="12.75">
      <c r="A82" s="7" t="s">
        <v>50</v>
      </c>
      <c r="B82" s="5">
        <v>1</v>
      </c>
      <c r="C82" s="5">
        <v>9</v>
      </c>
      <c r="D82" s="5">
        <v>1</v>
      </c>
      <c r="E82" s="5">
        <v>17</v>
      </c>
      <c r="F82" s="5">
        <v>1</v>
      </c>
      <c r="G82" s="5">
        <v>10</v>
      </c>
      <c r="H82" s="5">
        <v>3</v>
      </c>
      <c r="I82" s="5">
        <v>36</v>
      </c>
      <c r="J82" s="5">
        <v>0</v>
      </c>
      <c r="K82" s="5">
        <v>0</v>
      </c>
      <c r="L82" s="5">
        <v>0</v>
      </c>
      <c r="M82" s="6">
        <v>0</v>
      </c>
      <c r="N82" s="5">
        <v>0</v>
      </c>
      <c r="O82" s="5">
        <v>0</v>
      </c>
      <c r="P82" s="5">
        <v>0</v>
      </c>
      <c r="Q82" s="5">
        <v>0</v>
      </c>
      <c r="R82" s="9">
        <v>3</v>
      </c>
      <c r="S82" s="9">
        <v>36</v>
      </c>
    </row>
    <row r="83" spans="1:19" ht="12.75">
      <c r="A83" s="7" t="s">
        <v>51</v>
      </c>
      <c r="B83" s="5">
        <v>1</v>
      </c>
      <c r="C83" s="5">
        <v>8</v>
      </c>
      <c r="D83" s="5">
        <v>0</v>
      </c>
      <c r="E83" s="5">
        <v>0</v>
      </c>
      <c r="F83" s="5">
        <v>1</v>
      </c>
      <c r="G83" s="5">
        <v>10</v>
      </c>
      <c r="H83" s="5">
        <v>2</v>
      </c>
      <c r="I83" s="5">
        <v>18</v>
      </c>
      <c r="J83" s="5">
        <v>0</v>
      </c>
      <c r="K83" s="5">
        <v>0</v>
      </c>
      <c r="L83" s="5">
        <v>0</v>
      </c>
      <c r="M83" s="6">
        <v>0</v>
      </c>
      <c r="N83" s="5">
        <v>0</v>
      </c>
      <c r="O83" s="5">
        <v>0</v>
      </c>
      <c r="P83" s="5">
        <v>0</v>
      </c>
      <c r="Q83" s="5">
        <v>0</v>
      </c>
      <c r="R83" s="9">
        <v>2</v>
      </c>
      <c r="S83" s="9">
        <v>18</v>
      </c>
    </row>
    <row r="84" spans="1:19" ht="12.75">
      <c r="A84" s="7" t="s">
        <v>68</v>
      </c>
      <c r="B84" s="5">
        <f aca="true" t="shared" si="11" ref="B84:S84">SUM(B80:B83)</f>
        <v>5</v>
      </c>
      <c r="C84" s="5">
        <f t="shared" si="11"/>
        <v>69</v>
      </c>
      <c r="D84" s="5">
        <f t="shared" si="11"/>
        <v>4</v>
      </c>
      <c r="E84" s="5">
        <f t="shared" si="11"/>
        <v>82</v>
      </c>
      <c r="F84" s="5">
        <f t="shared" si="11"/>
        <v>5</v>
      </c>
      <c r="G84" s="5">
        <f t="shared" si="11"/>
        <v>78</v>
      </c>
      <c r="H84" s="5">
        <f t="shared" si="11"/>
        <v>14</v>
      </c>
      <c r="I84" s="5">
        <f t="shared" si="11"/>
        <v>229</v>
      </c>
      <c r="J84" s="5">
        <f t="shared" si="11"/>
        <v>0</v>
      </c>
      <c r="K84" s="5">
        <f t="shared" si="11"/>
        <v>0</v>
      </c>
      <c r="L84" s="5">
        <f t="shared" si="11"/>
        <v>0</v>
      </c>
      <c r="M84" s="6">
        <f t="shared" si="11"/>
        <v>0</v>
      </c>
      <c r="N84" s="5">
        <f t="shared" si="11"/>
        <v>0</v>
      </c>
      <c r="O84" s="5">
        <f t="shared" si="11"/>
        <v>0</v>
      </c>
      <c r="P84" s="5">
        <f t="shared" si="11"/>
        <v>0</v>
      </c>
      <c r="Q84" s="5">
        <f t="shared" si="11"/>
        <v>0</v>
      </c>
      <c r="R84" s="9">
        <f t="shared" si="11"/>
        <v>14</v>
      </c>
      <c r="S84" s="9">
        <f t="shared" si="11"/>
        <v>229</v>
      </c>
    </row>
    <row r="85" spans="18:19" ht="12.75">
      <c r="R85" s="1"/>
      <c r="S85" s="1"/>
    </row>
    <row r="86" spans="1:19" ht="12.75">
      <c r="A86" s="10" t="s">
        <v>52</v>
      </c>
      <c r="B86" s="5">
        <v>3</v>
      </c>
      <c r="C86" s="5">
        <v>73</v>
      </c>
      <c r="D86" s="5">
        <v>3</v>
      </c>
      <c r="E86" s="5">
        <v>67</v>
      </c>
      <c r="F86" s="5">
        <v>3</v>
      </c>
      <c r="G86" s="5">
        <v>70</v>
      </c>
      <c r="H86" s="5">
        <v>9</v>
      </c>
      <c r="I86" s="5">
        <v>210</v>
      </c>
      <c r="J86" s="5">
        <v>0</v>
      </c>
      <c r="K86" s="5">
        <v>0</v>
      </c>
      <c r="L86" s="5">
        <v>0</v>
      </c>
      <c r="M86" s="8">
        <v>0</v>
      </c>
      <c r="N86" s="5">
        <v>0</v>
      </c>
      <c r="O86" s="5">
        <v>0</v>
      </c>
      <c r="P86" s="5">
        <v>0</v>
      </c>
      <c r="Q86" s="5">
        <v>0</v>
      </c>
      <c r="R86" s="9">
        <v>9</v>
      </c>
      <c r="S86" s="9">
        <v>210</v>
      </c>
    </row>
    <row r="87" spans="18:19" ht="12.75">
      <c r="R87" s="1"/>
      <c r="S87" s="1"/>
    </row>
    <row r="88" spans="1:19" ht="12.75">
      <c r="A88" s="10" t="s">
        <v>53</v>
      </c>
      <c r="B88" s="5">
        <v>5</v>
      </c>
      <c r="C88" s="5">
        <v>105</v>
      </c>
      <c r="D88" s="5">
        <v>6</v>
      </c>
      <c r="E88" s="5">
        <v>136</v>
      </c>
      <c r="F88" s="5">
        <v>5</v>
      </c>
      <c r="G88" s="5">
        <v>124</v>
      </c>
      <c r="H88" s="5">
        <v>16</v>
      </c>
      <c r="I88" s="5">
        <v>365</v>
      </c>
      <c r="J88" s="5">
        <v>1</v>
      </c>
      <c r="K88" s="5">
        <v>20</v>
      </c>
      <c r="L88" s="5">
        <v>0</v>
      </c>
      <c r="M88" s="6">
        <v>0</v>
      </c>
      <c r="N88" s="5">
        <v>0</v>
      </c>
      <c r="O88" s="5">
        <v>0</v>
      </c>
      <c r="P88" s="5">
        <v>1</v>
      </c>
      <c r="Q88" s="5">
        <v>20</v>
      </c>
      <c r="R88" s="9">
        <v>17</v>
      </c>
      <c r="S88" s="9">
        <v>385</v>
      </c>
    </row>
    <row r="89" spans="1:19" ht="12.75">
      <c r="A89" s="7" t="s">
        <v>54</v>
      </c>
      <c r="B89" s="5">
        <v>1</v>
      </c>
      <c r="C89" s="5">
        <v>16</v>
      </c>
      <c r="D89" s="5">
        <v>1</v>
      </c>
      <c r="E89" s="5">
        <v>14</v>
      </c>
      <c r="F89" s="5">
        <v>1</v>
      </c>
      <c r="G89" s="5">
        <v>14</v>
      </c>
      <c r="H89" s="5">
        <v>3</v>
      </c>
      <c r="I89" s="5">
        <v>44</v>
      </c>
      <c r="J89" s="5">
        <v>0</v>
      </c>
      <c r="K89" s="5">
        <v>0</v>
      </c>
      <c r="L89" s="5">
        <v>0</v>
      </c>
      <c r="M89" s="6">
        <v>0</v>
      </c>
      <c r="N89" s="5">
        <v>0</v>
      </c>
      <c r="O89" s="5">
        <v>0</v>
      </c>
      <c r="P89" s="5">
        <v>0</v>
      </c>
      <c r="Q89" s="5">
        <v>0</v>
      </c>
      <c r="R89" s="9">
        <v>3</v>
      </c>
      <c r="S89" s="9">
        <v>44</v>
      </c>
    </row>
    <row r="90" spans="1:19" ht="12.75">
      <c r="A90" s="7" t="s">
        <v>68</v>
      </c>
      <c r="B90" s="5">
        <f aca="true" t="shared" si="12" ref="B90:S90">SUM(B88:B89)</f>
        <v>6</v>
      </c>
      <c r="C90" s="5">
        <f t="shared" si="12"/>
        <v>121</v>
      </c>
      <c r="D90" s="5">
        <f t="shared" si="12"/>
        <v>7</v>
      </c>
      <c r="E90" s="5">
        <f t="shared" si="12"/>
        <v>150</v>
      </c>
      <c r="F90" s="5">
        <f t="shared" si="12"/>
        <v>6</v>
      </c>
      <c r="G90" s="5">
        <f t="shared" si="12"/>
        <v>138</v>
      </c>
      <c r="H90" s="5">
        <f t="shared" si="12"/>
        <v>19</v>
      </c>
      <c r="I90" s="5">
        <f t="shared" si="12"/>
        <v>409</v>
      </c>
      <c r="J90" s="5">
        <f t="shared" si="12"/>
        <v>1</v>
      </c>
      <c r="K90" s="5">
        <f t="shared" si="12"/>
        <v>20</v>
      </c>
      <c r="L90" s="5">
        <f t="shared" si="12"/>
        <v>0</v>
      </c>
      <c r="M90" s="6">
        <f t="shared" si="12"/>
        <v>0</v>
      </c>
      <c r="N90" s="5">
        <f t="shared" si="12"/>
        <v>0</v>
      </c>
      <c r="O90" s="5">
        <f t="shared" si="12"/>
        <v>0</v>
      </c>
      <c r="P90" s="5">
        <f t="shared" si="12"/>
        <v>1</v>
      </c>
      <c r="Q90" s="5">
        <f t="shared" si="12"/>
        <v>20</v>
      </c>
      <c r="R90" s="9">
        <f t="shared" si="12"/>
        <v>20</v>
      </c>
      <c r="S90" s="9">
        <f t="shared" si="12"/>
        <v>429</v>
      </c>
    </row>
    <row r="91" spans="18:19" ht="12.75">
      <c r="R91" s="1"/>
      <c r="S91" s="1"/>
    </row>
    <row r="92" spans="1:19" ht="12.75">
      <c r="A92" s="10" t="s">
        <v>55</v>
      </c>
      <c r="B92" s="5">
        <v>3</v>
      </c>
      <c r="C92" s="5">
        <v>65</v>
      </c>
      <c r="D92" s="5">
        <v>3</v>
      </c>
      <c r="E92" s="5">
        <v>67</v>
      </c>
      <c r="F92" s="5">
        <v>3</v>
      </c>
      <c r="G92" s="5">
        <v>66</v>
      </c>
      <c r="H92" s="5">
        <v>9</v>
      </c>
      <c r="I92" s="5">
        <v>198</v>
      </c>
      <c r="J92" s="5">
        <v>1</v>
      </c>
      <c r="K92" s="5">
        <v>15</v>
      </c>
      <c r="L92" s="5">
        <v>1</v>
      </c>
      <c r="M92" s="6">
        <v>26</v>
      </c>
      <c r="N92" s="5">
        <v>1</v>
      </c>
      <c r="O92" s="5">
        <v>26</v>
      </c>
      <c r="P92" s="5">
        <v>3</v>
      </c>
      <c r="Q92" s="5">
        <v>67</v>
      </c>
      <c r="R92" s="9">
        <v>12</v>
      </c>
      <c r="S92" s="9">
        <v>265</v>
      </c>
    </row>
    <row r="93" spans="1:19" ht="12.75">
      <c r="A93" s="7" t="s">
        <v>56</v>
      </c>
      <c r="B93" s="5">
        <v>1</v>
      </c>
      <c r="C93" s="5">
        <v>23</v>
      </c>
      <c r="D93" s="5">
        <v>1</v>
      </c>
      <c r="E93" s="5">
        <v>22</v>
      </c>
      <c r="F93" s="5">
        <v>1</v>
      </c>
      <c r="G93" s="5">
        <v>16</v>
      </c>
      <c r="H93" s="5">
        <v>3</v>
      </c>
      <c r="I93" s="5">
        <v>61</v>
      </c>
      <c r="J93" s="5">
        <v>0</v>
      </c>
      <c r="K93" s="5">
        <v>0</v>
      </c>
      <c r="L93" s="5">
        <v>0</v>
      </c>
      <c r="M93" s="6">
        <v>0</v>
      </c>
      <c r="N93" s="5">
        <v>0</v>
      </c>
      <c r="O93" s="5">
        <v>0</v>
      </c>
      <c r="P93" s="5">
        <v>0</v>
      </c>
      <c r="Q93" s="5">
        <v>0</v>
      </c>
      <c r="R93" s="9">
        <v>3</v>
      </c>
      <c r="S93" s="9">
        <v>61</v>
      </c>
    </row>
    <row r="94" spans="1:19" ht="12.75">
      <c r="A94" s="7" t="s">
        <v>68</v>
      </c>
      <c r="B94" s="5">
        <f aca="true" t="shared" si="13" ref="B94:S94">SUM(B92:B93)</f>
        <v>4</v>
      </c>
      <c r="C94" s="5">
        <f t="shared" si="13"/>
        <v>88</v>
      </c>
      <c r="D94" s="5">
        <f t="shared" si="13"/>
        <v>4</v>
      </c>
      <c r="E94" s="5">
        <f t="shared" si="13"/>
        <v>89</v>
      </c>
      <c r="F94" s="5">
        <f t="shared" si="13"/>
        <v>4</v>
      </c>
      <c r="G94" s="5">
        <f t="shared" si="13"/>
        <v>82</v>
      </c>
      <c r="H94" s="5">
        <f t="shared" si="13"/>
        <v>12</v>
      </c>
      <c r="I94" s="5">
        <f t="shared" si="13"/>
        <v>259</v>
      </c>
      <c r="J94" s="5">
        <f t="shared" si="13"/>
        <v>1</v>
      </c>
      <c r="K94" s="5">
        <f t="shared" si="13"/>
        <v>15</v>
      </c>
      <c r="L94" s="5">
        <f t="shared" si="13"/>
        <v>1</v>
      </c>
      <c r="M94" s="6">
        <f t="shared" si="13"/>
        <v>26</v>
      </c>
      <c r="N94" s="5">
        <f t="shared" si="13"/>
        <v>1</v>
      </c>
      <c r="O94" s="5">
        <f t="shared" si="13"/>
        <v>26</v>
      </c>
      <c r="P94" s="5">
        <f t="shared" si="13"/>
        <v>3</v>
      </c>
      <c r="Q94" s="5">
        <f t="shared" si="13"/>
        <v>67</v>
      </c>
      <c r="R94" s="9">
        <f t="shared" si="13"/>
        <v>15</v>
      </c>
      <c r="S94" s="9">
        <f t="shared" si="13"/>
        <v>326</v>
      </c>
    </row>
    <row r="95" spans="18:19" ht="12.75">
      <c r="R95" s="1"/>
      <c r="S95" s="1"/>
    </row>
    <row r="96" spans="1:19" ht="12.75">
      <c r="A96" s="10" t="s">
        <v>57</v>
      </c>
      <c r="B96" s="5">
        <v>6</v>
      </c>
      <c r="C96" s="5">
        <v>127</v>
      </c>
      <c r="D96" s="5">
        <v>6</v>
      </c>
      <c r="E96" s="5">
        <v>120</v>
      </c>
      <c r="F96" s="5">
        <v>5</v>
      </c>
      <c r="G96" s="5">
        <v>115</v>
      </c>
      <c r="H96" s="5">
        <v>17</v>
      </c>
      <c r="I96" s="5">
        <v>362</v>
      </c>
      <c r="J96" s="5">
        <v>0</v>
      </c>
      <c r="K96" s="5">
        <v>0</v>
      </c>
      <c r="L96" s="5">
        <v>0</v>
      </c>
      <c r="M96" s="6">
        <v>0</v>
      </c>
      <c r="N96" s="5">
        <v>0</v>
      </c>
      <c r="O96" s="5">
        <v>0</v>
      </c>
      <c r="P96" s="5">
        <v>0</v>
      </c>
      <c r="Q96" s="5">
        <v>0</v>
      </c>
      <c r="R96" s="9">
        <v>17</v>
      </c>
      <c r="S96" s="9">
        <v>362</v>
      </c>
    </row>
    <row r="97" spans="1:19" ht="12.75">
      <c r="A97" s="7" t="s">
        <v>58</v>
      </c>
      <c r="B97" s="5">
        <v>0</v>
      </c>
      <c r="C97" s="5">
        <v>0</v>
      </c>
      <c r="D97" s="5">
        <v>1</v>
      </c>
      <c r="E97" s="5">
        <v>11</v>
      </c>
      <c r="F97" s="5">
        <v>1</v>
      </c>
      <c r="G97" s="5">
        <v>9</v>
      </c>
      <c r="H97" s="5">
        <v>2</v>
      </c>
      <c r="I97" s="5">
        <v>20</v>
      </c>
      <c r="J97" s="5">
        <v>0</v>
      </c>
      <c r="K97" s="5">
        <v>0</v>
      </c>
      <c r="L97" s="5">
        <v>0</v>
      </c>
      <c r="M97" s="6">
        <v>0</v>
      </c>
      <c r="N97" s="5">
        <v>0</v>
      </c>
      <c r="O97" s="5">
        <v>0</v>
      </c>
      <c r="P97" s="5">
        <v>0</v>
      </c>
      <c r="Q97" s="5">
        <v>0</v>
      </c>
      <c r="R97" s="9">
        <v>2</v>
      </c>
      <c r="S97" s="9">
        <v>20</v>
      </c>
    </row>
    <row r="98" spans="1:19" ht="12.75">
      <c r="A98" s="7" t="s">
        <v>59</v>
      </c>
      <c r="B98" s="5">
        <v>2</v>
      </c>
      <c r="C98" s="5">
        <v>33</v>
      </c>
      <c r="D98" s="5">
        <v>2</v>
      </c>
      <c r="E98" s="5">
        <v>33</v>
      </c>
      <c r="F98" s="5">
        <v>2</v>
      </c>
      <c r="G98" s="5">
        <v>38</v>
      </c>
      <c r="H98" s="5">
        <v>6</v>
      </c>
      <c r="I98" s="5">
        <v>104</v>
      </c>
      <c r="J98" s="5">
        <v>0</v>
      </c>
      <c r="K98" s="5">
        <v>0</v>
      </c>
      <c r="L98" s="5">
        <v>0</v>
      </c>
      <c r="M98" s="6">
        <v>0</v>
      </c>
      <c r="N98" s="5">
        <v>0</v>
      </c>
      <c r="O98" s="5">
        <v>0</v>
      </c>
      <c r="P98" s="5">
        <v>0</v>
      </c>
      <c r="Q98" s="5">
        <v>0</v>
      </c>
      <c r="R98" s="9">
        <v>6</v>
      </c>
      <c r="S98" s="9">
        <v>104</v>
      </c>
    </row>
    <row r="99" spans="1:19" ht="12.75">
      <c r="A99" s="7" t="s">
        <v>68</v>
      </c>
      <c r="B99" s="5">
        <f aca="true" t="shared" si="14" ref="B99:S99">SUM(B96:B98)</f>
        <v>8</v>
      </c>
      <c r="C99" s="5">
        <f t="shared" si="14"/>
        <v>160</v>
      </c>
      <c r="D99" s="5">
        <f t="shared" si="14"/>
        <v>9</v>
      </c>
      <c r="E99" s="5">
        <f t="shared" si="14"/>
        <v>164</v>
      </c>
      <c r="F99" s="5">
        <f t="shared" si="14"/>
        <v>8</v>
      </c>
      <c r="G99" s="5">
        <f t="shared" si="14"/>
        <v>162</v>
      </c>
      <c r="H99" s="5">
        <f t="shared" si="14"/>
        <v>25</v>
      </c>
      <c r="I99" s="5">
        <f t="shared" si="14"/>
        <v>486</v>
      </c>
      <c r="J99" s="5">
        <f t="shared" si="14"/>
        <v>0</v>
      </c>
      <c r="K99" s="5">
        <f t="shared" si="14"/>
        <v>0</v>
      </c>
      <c r="L99" s="5">
        <f t="shared" si="14"/>
        <v>0</v>
      </c>
      <c r="M99" s="6">
        <f t="shared" si="14"/>
        <v>0</v>
      </c>
      <c r="N99" s="5">
        <f t="shared" si="14"/>
        <v>0</v>
      </c>
      <c r="O99" s="5">
        <f t="shared" si="14"/>
        <v>0</v>
      </c>
      <c r="P99" s="5">
        <f t="shared" si="14"/>
        <v>0</v>
      </c>
      <c r="Q99" s="5">
        <f t="shared" si="14"/>
        <v>0</v>
      </c>
      <c r="R99" s="9">
        <f t="shared" si="14"/>
        <v>25</v>
      </c>
      <c r="S99" s="9">
        <f t="shared" si="14"/>
        <v>486</v>
      </c>
    </row>
    <row r="100" spans="18:19" ht="12.75">
      <c r="R100" s="1"/>
      <c r="S100" s="1"/>
    </row>
    <row r="101" spans="1:19" ht="12.75">
      <c r="A101" s="10" t="s">
        <v>60</v>
      </c>
      <c r="B101" s="5">
        <v>2</v>
      </c>
      <c r="C101" s="5">
        <v>35</v>
      </c>
      <c r="D101" s="5">
        <v>2</v>
      </c>
      <c r="E101" s="5">
        <v>39</v>
      </c>
      <c r="F101" s="5">
        <v>2</v>
      </c>
      <c r="G101" s="5">
        <v>45</v>
      </c>
      <c r="H101" s="5">
        <v>6</v>
      </c>
      <c r="I101" s="5">
        <v>119</v>
      </c>
      <c r="J101" s="5">
        <v>0</v>
      </c>
      <c r="K101" s="5">
        <v>0</v>
      </c>
      <c r="L101" s="5">
        <v>0</v>
      </c>
      <c r="M101" s="6">
        <v>0</v>
      </c>
      <c r="N101" s="5">
        <v>0</v>
      </c>
      <c r="O101" s="5">
        <v>0</v>
      </c>
      <c r="P101" s="5">
        <v>0</v>
      </c>
      <c r="Q101" s="5">
        <v>0</v>
      </c>
      <c r="R101" s="9">
        <v>6</v>
      </c>
      <c r="S101" s="9">
        <v>119</v>
      </c>
    </row>
    <row r="102" spans="1:19" ht="12.75">
      <c r="A102" s="7" t="s">
        <v>61</v>
      </c>
      <c r="B102" s="5">
        <v>1</v>
      </c>
      <c r="C102" s="5">
        <v>24</v>
      </c>
      <c r="D102" s="5">
        <v>2</v>
      </c>
      <c r="E102" s="5">
        <v>34</v>
      </c>
      <c r="F102" s="5">
        <v>2</v>
      </c>
      <c r="G102" s="5">
        <v>30</v>
      </c>
      <c r="H102" s="5">
        <v>5</v>
      </c>
      <c r="I102" s="5">
        <v>88</v>
      </c>
      <c r="J102" s="5">
        <v>0</v>
      </c>
      <c r="K102" s="5">
        <v>0</v>
      </c>
      <c r="L102" s="5">
        <v>0</v>
      </c>
      <c r="M102" s="6">
        <v>0</v>
      </c>
      <c r="N102" s="5">
        <v>0</v>
      </c>
      <c r="O102" s="5">
        <v>0</v>
      </c>
      <c r="P102" s="5">
        <v>0</v>
      </c>
      <c r="Q102" s="5">
        <v>0</v>
      </c>
      <c r="R102" s="9">
        <v>5</v>
      </c>
      <c r="S102" s="9">
        <v>88</v>
      </c>
    </row>
    <row r="103" spans="1:19" ht="12.75">
      <c r="A103" s="7" t="s">
        <v>68</v>
      </c>
      <c r="B103" s="5">
        <f aca="true" t="shared" si="15" ref="B103:S103">SUM(B101:B102)</f>
        <v>3</v>
      </c>
      <c r="C103" s="5">
        <f t="shared" si="15"/>
        <v>59</v>
      </c>
      <c r="D103" s="5">
        <f t="shared" si="15"/>
        <v>4</v>
      </c>
      <c r="E103" s="5">
        <f t="shared" si="15"/>
        <v>73</v>
      </c>
      <c r="F103" s="5">
        <f t="shared" si="15"/>
        <v>4</v>
      </c>
      <c r="G103" s="5">
        <f t="shared" si="15"/>
        <v>75</v>
      </c>
      <c r="H103" s="5">
        <f t="shared" si="15"/>
        <v>11</v>
      </c>
      <c r="I103" s="5">
        <f t="shared" si="15"/>
        <v>207</v>
      </c>
      <c r="J103" s="5">
        <f t="shared" si="15"/>
        <v>0</v>
      </c>
      <c r="K103" s="5">
        <f t="shared" si="15"/>
        <v>0</v>
      </c>
      <c r="L103" s="5">
        <f t="shared" si="15"/>
        <v>0</v>
      </c>
      <c r="M103" s="6">
        <f t="shared" si="15"/>
        <v>0</v>
      </c>
      <c r="N103" s="5">
        <f t="shared" si="15"/>
        <v>0</v>
      </c>
      <c r="O103" s="5">
        <f t="shared" si="15"/>
        <v>0</v>
      </c>
      <c r="P103" s="5">
        <f t="shared" si="15"/>
        <v>0</v>
      </c>
      <c r="Q103" s="5">
        <f t="shared" si="15"/>
        <v>0</v>
      </c>
      <c r="R103" s="9">
        <f t="shared" si="15"/>
        <v>11</v>
      </c>
      <c r="S103" s="9">
        <f t="shared" si="15"/>
        <v>207</v>
      </c>
    </row>
    <row r="104" spans="18:19" ht="12.75">
      <c r="R104" s="1"/>
      <c r="S104" s="1"/>
    </row>
    <row r="105" spans="1:19" ht="12.75">
      <c r="A105" s="10" t="s">
        <v>62</v>
      </c>
      <c r="B105" s="5">
        <v>3</v>
      </c>
      <c r="C105" s="5">
        <v>61</v>
      </c>
      <c r="D105" s="5">
        <v>3</v>
      </c>
      <c r="E105" s="5">
        <v>70</v>
      </c>
      <c r="F105" s="5">
        <v>3</v>
      </c>
      <c r="G105" s="5">
        <v>62</v>
      </c>
      <c r="H105" s="5">
        <v>9</v>
      </c>
      <c r="I105" s="5">
        <v>193</v>
      </c>
      <c r="J105" s="5">
        <v>0</v>
      </c>
      <c r="K105" s="5">
        <v>0</v>
      </c>
      <c r="L105" s="5">
        <v>0</v>
      </c>
      <c r="M105" s="6">
        <v>0</v>
      </c>
      <c r="N105" s="5">
        <v>0</v>
      </c>
      <c r="O105" s="5">
        <v>0</v>
      </c>
      <c r="P105" s="5">
        <v>0</v>
      </c>
      <c r="Q105" s="5">
        <v>0</v>
      </c>
      <c r="R105" s="9">
        <v>9</v>
      </c>
      <c r="S105" s="9">
        <v>193</v>
      </c>
    </row>
    <row r="106" spans="1:19" ht="12.75">
      <c r="A106" s="7" t="s">
        <v>63</v>
      </c>
      <c r="B106" s="5">
        <v>1</v>
      </c>
      <c r="C106" s="5">
        <v>25</v>
      </c>
      <c r="D106" s="5">
        <v>1</v>
      </c>
      <c r="E106" s="5">
        <v>23</v>
      </c>
      <c r="F106" s="5">
        <v>1</v>
      </c>
      <c r="G106" s="5">
        <v>19</v>
      </c>
      <c r="H106" s="5">
        <v>3</v>
      </c>
      <c r="I106" s="5">
        <v>67</v>
      </c>
      <c r="J106" s="5">
        <v>0</v>
      </c>
      <c r="K106" s="5">
        <v>0</v>
      </c>
      <c r="L106" s="5">
        <v>0</v>
      </c>
      <c r="M106" s="6">
        <v>0</v>
      </c>
      <c r="N106" s="5">
        <v>0</v>
      </c>
      <c r="O106" s="5">
        <v>0</v>
      </c>
      <c r="P106" s="5">
        <v>0</v>
      </c>
      <c r="Q106" s="5">
        <v>0</v>
      </c>
      <c r="R106" s="9">
        <v>3</v>
      </c>
      <c r="S106" s="9">
        <v>67</v>
      </c>
    </row>
    <row r="107" spans="1:19" ht="12.75">
      <c r="A107" s="7" t="s">
        <v>68</v>
      </c>
      <c r="B107" s="5">
        <f aca="true" t="shared" si="16" ref="B107:S107">SUM(B105:B106)</f>
        <v>4</v>
      </c>
      <c r="C107" s="5">
        <f t="shared" si="16"/>
        <v>86</v>
      </c>
      <c r="D107" s="5">
        <f t="shared" si="16"/>
        <v>4</v>
      </c>
      <c r="E107" s="5">
        <f t="shared" si="16"/>
        <v>93</v>
      </c>
      <c r="F107" s="5">
        <f t="shared" si="16"/>
        <v>4</v>
      </c>
      <c r="G107" s="5">
        <f t="shared" si="16"/>
        <v>81</v>
      </c>
      <c r="H107" s="5">
        <f t="shared" si="16"/>
        <v>12</v>
      </c>
      <c r="I107" s="5">
        <f t="shared" si="16"/>
        <v>260</v>
      </c>
      <c r="J107" s="5">
        <f t="shared" si="16"/>
        <v>0</v>
      </c>
      <c r="K107" s="5">
        <f t="shared" si="16"/>
        <v>0</v>
      </c>
      <c r="L107" s="5">
        <f t="shared" si="16"/>
        <v>0</v>
      </c>
      <c r="M107" s="6">
        <f t="shared" si="16"/>
        <v>0</v>
      </c>
      <c r="N107" s="5">
        <f t="shared" si="16"/>
        <v>0</v>
      </c>
      <c r="O107" s="5">
        <f t="shared" si="16"/>
        <v>0</v>
      </c>
      <c r="P107" s="5">
        <f t="shared" si="16"/>
        <v>0</v>
      </c>
      <c r="Q107" s="5">
        <f t="shared" si="16"/>
        <v>0</v>
      </c>
      <c r="R107" s="9">
        <f t="shared" si="16"/>
        <v>12</v>
      </c>
      <c r="S107" s="9">
        <f t="shared" si="16"/>
        <v>260</v>
      </c>
    </row>
    <row r="109" spans="2:19" ht="12.75">
      <c r="B109" s="7" t="s">
        <v>0</v>
      </c>
      <c r="C109" s="7"/>
      <c r="D109" s="7" t="s">
        <v>1</v>
      </c>
      <c r="E109" s="7"/>
      <c r="F109" s="7" t="s">
        <v>2</v>
      </c>
      <c r="G109" s="7"/>
      <c r="H109" s="7" t="s">
        <v>3</v>
      </c>
      <c r="I109" s="7"/>
      <c r="J109" s="7" t="s">
        <v>4</v>
      </c>
      <c r="K109" s="7"/>
      <c r="L109" s="7" t="s">
        <v>5</v>
      </c>
      <c r="M109" s="8"/>
      <c r="N109" s="7" t="s">
        <v>6</v>
      </c>
      <c r="O109" s="7"/>
      <c r="P109" s="7" t="s">
        <v>7</v>
      </c>
      <c r="Q109" s="7"/>
      <c r="R109" s="7" t="s">
        <v>8</v>
      </c>
      <c r="S109" s="7"/>
    </row>
    <row r="110" spans="2:19" ht="12.75">
      <c r="B110" s="5" t="s">
        <v>10</v>
      </c>
      <c r="C110" s="5" t="s">
        <v>9</v>
      </c>
      <c r="D110" s="5" t="s">
        <v>10</v>
      </c>
      <c r="E110" s="5" t="s">
        <v>11</v>
      </c>
      <c r="F110" s="5" t="s">
        <v>10</v>
      </c>
      <c r="G110" s="5" t="s">
        <v>9</v>
      </c>
      <c r="H110" s="5" t="s">
        <v>10</v>
      </c>
      <c r="I110" s="5" t="s">
        <v>9</v>
      </c>
      <c r="J110" s="5" t="s">
        <v>10</v>
      </c>
      <c r="K110" s="5" t="s">
        <v>9</v>
      </c>
      <c r="L110" s="5" t="s">
        <v>10</v>
      </c>
      <c r="M110" s="6" t="s">
        <v>9</v>
      </c>
      <c r="N110" s="5" t="s">
        <v>10</v>
      </c>
      <c r="O110" s="5" t="s">
        <v>9</v>
      </c>
      <c r="P110" s="5" t="s">
        <v>10</v>
      </c>
      <c r="Q110" s="5" t="s">
        <v>9</v>
      </c>
      <c r="R110" s="5" t="s">
        <v>10</v>
      </c>
      <c r="S110" s="5" t="s">
        <v>9</v>
      </c>
    </row>
    <row r="112" spans="1:19" ht="12.75">
      <c r="A112" s="10" t="s">
        <v>64</v>
      </c>
      <c r="B112" s="5">
        <v>1</v>
      </c>
      <c r="C112" s="5">
        <v>22</v>
      </c>
      <c r="D112" s="5">
        <v>1</v>
      </c>
      <c r="E112" s="5">
        <v>20</v>
      </c>
      <c r="F112" s="5">
        <v>1</v>
      </c>
      <c r="G112" s="5">
        <v>17</v>
      </c>
      <c r="H112" s="5">
        <v>3</v>
      </c>
      <c r="I112" s="5">
        <v>59</v>
      </c>
      <c r="J112" s="5">
        <v>1</v>
      </c>
      <c r="K112" s="5">
        <v>19</v>
      </c>
      <c r="L112" s="5">
        <v>1</v>
      </c>
      <c r="M112" s="6">
        <v>15</v>
      </c>
      <c r="N112" s="5">
        <v>1</v>
      </c>
      <c r="O112" s="5">
        <v>19</v>
      </c>
      <c r="P112" s="5">
        <v>3</v>
      </c>
      <c r="Q112" s="5">
        <v>53</v>
      </c>
      <c r="R112" s="9">
        <v>6</v>
      </c>
      <c r="S112" s="9">
        <v>112</v>
      </c>
    </row>
    <row r="113" spans="1:19" ht="12.75">
      <c r="A113" s="7" t="s">
        <v>65</v>
      </c>
      <c r="B113" s="5">
        <v>1</v>
      </c>
      <c r="C113" s="5">
        <v>15</v>
      </c>
      <c r="D113" s="5">
        <v>0</v>
      </c>
      <c r="E113" s="5">
        <v>0</v>
      </c>
      <c r="F113" s="5">
        <v>1</v>
      </c>
      <c r="G113" s="5">
        <v>19</v>
      </c>
      <c r="H113" s="5">
        <v>2</v>
      </c>
      <c r="I113" s="5">
        <v>34</v>
      </c>
      <c r="J113" s="5">
        <v>1</v>
      </c>
      <c r="K113" s="5">
        <v>17</v>
      </c>
      <c r="L113" s="5">
        <v>1</v>
      </c>
      <c r="M113" s="6">
        <v>31</v>
      </c>
      <c r="N113" s="5">
        <v>0</v>
      </c>
      <c r="O113" s="5">
        <v>0</v>
      </c>
      <c r="P113" s="5">
        <v>2</v>
      </c>
      <c r="Q113" s="5">
        <v>48</v>
      </c>
      <c r="R113" s="9">
        <v>4</v>
      </c>
      <c r="S113" s="9">
        <v>82</v>
      </c>
    </row>
    <row r="114" spans="1:19" ht="12.75">
      <c r="A114" s="7" t="s">
        <v>68</v>
      </c>
      <c r="B114" s="5">
        <f aca="true" t="shared" si="17" ref="B114:S114">SUM(B112:B113)</f>
        <v>2</v>
      </c>
      <c r="C114" s="5">
        <f t="shared" si="17"/>
        <v>37</v>
      </c>
      <c r="D114" s="5">
        <f t="shared" si="17"/>
        <v>1</v>
      </c>
      <c r="E114" s="5">
        <f t="shared" si="17"/>
        <v>20</v>
      </c>
      <c r="F114" s="5">
        <f t="shared" si="17"/>
        <v>2</v>
      </c>
      <c r="G114" s="5">
        <f t="shared" si="17"/>
        <v>36</v>
      </c>
      <c r="H114" s="5">
        <f t="shared" si="17"/>
        <v>5</v>
      </c>
      <c r="I114" s="5">
        <f t="shared" si="17"/>
        <v>93</v>
      </c>
      <c r="J114" s="5">
        <f t="shared" si="17"/>
        <v>2</v>
      </c>
      <c r="K114" s="5">
        <f t="shared" si="17"/>
        <v>36</v>
      </c>
      <c r="L114" s="5">
        <f t="shared" si="17"/>
        <v>2</v>
      </c>
      <c r="M114" s="6">
        <f t="shared" si="17"/>
        <v>46</v>
      </c>
      <c r="N114" s="5">
        <f t="shared" si="17"/>
        <v>1</v>
      </c>
      <c r="O114" s="5">
        <f t="shared" si="17"/>
        <v>19</v>
      </c>
      <c r="P114" s="5">
        <f t="shared" si="17"/>
        <v>5</v>
      </c>
      <c r="Q114" s="5">
        <f t="shared" si="17"/>
        <v>101</v>
      </c>
      <c r="R114" s="9">
        <f t="shared" si="17"/>
        <v>10</v>
      </c>
      <c r="S114" s="9">
        <f t="shared" si="17"/>
        <v>194</v>
      </c>
    </row>
    <row r="115" spans="18:19" ht="12.75">
      <c r="R115" s="1"/>
      <c r="S115" s="1"/>
    </row>
    <row r="116" spans="1:19" ht="12.75">
      <c r="A116" s="10" t="s">
        <v>66</v>
      </c>
      <c r="B116" s="5">
        <v>3</v>
      </c>
      <c r="C116" s="5">
        <v>66</v>
      </c>
      <c r="D116" s="5">
        <v>3</v>
      </c>
      <c r="E116" s="5">
        <v>67</v>
      </c>
      <c r="F116" s="5">
        <v>3</v>
      </c>
      <c r="G116" s="5">
        <v>60</v>
      </c>
      <c r="H116" s="5">
        <v>9</v>
      </c>
      <c r="I116" s="5">
        <v>193</v>
      </c>
      <c r="J116" s="5">
        <v>1</v>
      </c>
      <c r="K116" s="5">
        <v>26</v>
      </c>
      <c r="L116" s="5">
        <v>1</v>
      </c>
      <c r="M116" s="6">
        <v>21</v>
      </c>
      <c r="N116" s="5">
        <v>1</v>
      </c>
      <c r="O116" s="5">
        <v>16</v>
      </c>
      <c r="P116" s="5">
        <v>3</v>
      </c>
      <c r="Q116" s="5">
        <v>63</v>
      </c>
      <c r="R116" s="9">
        <v>12</v>
      </c>
      <c r="S116" s="9">
        <v>256</v>
      </c>
    </row>
    <row r="117" spans="18:19" ht="12.75">
      <c r="R117" s="1"/>
      <c r="S117" s="1"/>
    </row>
    <row r="118" spans="1:19" ht="12.75">
      <c r="A118" s="10" t="s">
        <v>67</v>
      </c>
      <c r="B118" s="5">
        <v>3</v>
      </c>
      <c r="C118" s="5">
        <v>72</v>
      </c>
      <c r="D118" s="5">
        <v>3</v>
      </c>
      <c r="E118" s="5">
        <v>68</v>
      </c>
      <c r="F118" s="5">
        <v>3</v>
      </c>
      <c r="G118" s="5">
        <v>58</v>
      </c>
      <c r="H118" s="5">
        <v>9</v>
      </c>
      <c r="I118" s="5">
        <v>198</v>
      </c>
      <c r="J118" s="5">
        <v>2</v>
      </c>
      <c r="K118" s="5">
        <v>29</v>
      </c>
      <c r="L118" s="5">
        <v>2</v>
      </c>
      <c r="M118" s="6">
        <v>36</v>
      </c>
      <c r="N118" s="5">
        <v>2</v>
      </c>
      <c r="O118" s="5">
        <v>40</v>
      </c>
      <c r="P118" s="5">
        <v>6</v>
      </c>
      <c r="Q118" s="5">
        <v>105</v>
      </c>
      <c r="R118" s="9">
        <v>15</v>
      </c>
      <c r="S118" s="9">
        <v>303</v>
      </c>
    </row>
    <row r="119" spans="18:19" ht="12.75">
      <c r="R119" s="1"/>
      <c r="S119" s="1"/>
    </row>
    <row r="120" spans="1:19" ht="12.75">
      <c r="A120" s="11" t="s">
        <v>69</v>
      </c>
      <c r="B120" s="5">
        <v>115</v>
      </c>
      <c r="C120" s="5">
        <v>2309</v>
      </c>
      <c r="D120" s="5">
        <v>119</v>
      </c>
      <c r="E120" s="5">
        <v>2400</v>
      </c>
      <c r="F120" s="5">
        <v>112</v>
      </c>
      <c r="G120" s="5">
        <v>2256</v>
      </c>
      <c r="H120" s="12">
        <v>346</v>
      </c>
      <c r="I120" s="12">
        <v>6965</v>
      </c>
      <c r="J120" s="5">
        <v>19</v>
      </c>
      <c r="K120" s="5">
        <v>387</v>
      </c>
      <c r="L120" s="5">
        <v>19</v>
      </c>
      <c r="M120" s="6">
        <v>396</v>
      </c>
      <c r="N120" s="5">
        <v>18</v>
      </c>
      <c r="O120" s="5">
        <v>383</v>
      </c>
      <c r="P120" s="12">
        <v>56</v>
      </c>
      <c r="Q120" s="12">
        <v>1166</v>
      </c>
      <c r="R120" s="9">
        <v>402</v>
      </c>
      <c r="S120" s="9">
        <v>8131</v>
      </c>
    </row>
    <row r="121" spans="16:17" ht="12.75">
      <c r="P121" s="13"/>
      <c r="Q121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2009-10-08T13:48:17Z</cp:lastPrinted>
  <dcterms:created xsi:type="dcterms:W3CDTF">2009-10-08T08:16:21Z</dcterms:created>
  <dcterms:modified xsi:type="dcterms:W3CDTF">2009-10-08T14:01:31Z</dcterms:modified>
  <cp:category/>
  <cp:version/>
  <cp:contentType/>
  <cp:contentStatus/>
</cp:coreProperties>
</file>