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<sst xmlns="http://schemas.openxmlformats.org/spreadsheetml/2006/main" count="102" uniqueCount="71">
  <si>
    <t>ACQUAPENDENTE</t>
  </si>
  <si>
    <t>San Lorenzo N.</t>
  </si>
  <si>
    <t>Bolsena</t>
  </si>
  <si>
    <t>Gradoli</t>
  </si>
  <si>
    <t>Grotte di Castro</t>
  </si>
  <si>
    <t>Latera</t>
  </si>
  <si>
    <t xml:space="preserve">totali </t>
  </si>
  <si>
    <t>CAPRANICA</t>
  </si>
  <si>
    <t>Veiano</t>
  </si>
  <si>
    <t>Bassano Romano</t>
  </si>
  <si>
    <t>Oriolo Romano</t>
  </si>
  <si>
    <t>Monterosi</t>
  </si>
  <si>
    <t>totali</t>
  </si>
  <si>
    <t>CIVITA C. "D. Alighieri</t>
  </si>
  <si>
    <t>Faleria</t>
  </si>
  <si>
    <t>Corchiano</t>
  </si>
  <si>
    <t>ORTE</t>
  </si>
  <si>
    <t>Vasanello</t>
  </si>
  <si>
    <t>Gallese</t>
  </si>
  <si>
    <t>VETRALLA</t>
  </si>
  <si>
    <t>Villa S. Giovanni in T.</t>
  </si>
  <si>
    <t>Blera</t>
  </si>
  <si>
    <t>VITERBO "Egidi"</t>
  </si>
  <si>
    <t>VITERBO "Fantappiè"</t>
  </si>
  <si>
    <t>VITERBO "Vanni"</t>
  </si>
  <si>
    <t>TARQUINIA</t>
  </si>
  <si>
    <t>Monte Romano</t>
  </si>
  <si>
    <t>Tuscania</t>
  </si>
  <si>
    <t>MARTA</t>
  </si>
  <si>
    <t>Capodimonte</t>
  </si>
  <si>
    <t>Piansano</t>
  </si>
  <si>
    <t>VALENTANO</t>
  </si>
  <si>
    <t>Farnese</t>
  </si>
  <si>
    <t>Ischia di Castro</t>
  </si>
  <si>
    <t>MONTEFIASCONE</t>
  </si>
  <si>
    <t>Graffignano</t>
  </si>
  <si>
    <t>BAGNOREGIO</t>
  </si>
  <si>
    <t>Castiglione inTev.</t>
  </si>
  <si>
    <t>Civitella d'Agliano</t>
  </si>
  <si>
    <t>CANINO</t>
  </si>
  <si>
    <t>Cellere</t>
  </si>
  <si>
    <t>MONTALTO di Castro</t>
  </si>
  <si>
    <t>CANEPINA</t>
  </si>
  <si>
    <t>GROTTE S. Stefano</t>
  </si>
  <si>
    <t xml:space="preserve">Celleno </t>
  </si>
  <si>
    <t>CAPRAROLA</t>
  </si>
  <si>
    <t>Carbognano</t>
  </si>
  <si>
    <t>RONCIGLIONE</t>
  </si>
  <si>
    <t>SUTRI</t>
  </si>
  <si>
    <t>FABRICA di Roma</t>
  </si>
  <si>
    <t>VIGNANELLO</t>
  </si>
  <si>
    <t>Vallerano</t>
  </si>
  <si>
    <t>NEPI</t>
  </si>
  <si>
    <t>Castel Sant'Elia</t>
  </si>
  <si>
    <t>SORIANO nel Cimino</t>
  </si>
  <si>
    <t>Bomarzo</t>
  </si>
  <si>
    <t>Vitorchiano</t>
  </si>
  <si>
    <t>Totali Provincia</t>
  </si>
  <si>
    <t>classi I prol.</t>
  </si>
  <si>
    <t>classi II prol.</t>
  </si>
  <si>
    <t>classi III prol.</t>
  </si>
  <si>
    <t>totale t. prol.</t>
  </si>
  <si>
    <t>CIVITA C. Arte</t>
  </si>
  <si>
    <t>classi Inorm.</t>
  </si>
  <si>
    <t>classi II norm.</t>
  </si>
  <si>
    <t>classi III norm.</t>
  </si>
  <si>
    <t>totale t. norm.</t>
  </si>
  <si>
    <t>cl.</t>
  </si>
  <si>
    <t>al.</t>
  </si>
  <si>
    <t>I  GRADO  -  ORGANICO DI FATTO 2007/08</t>
  </si>
  <si>
    <t>istituto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</si>
</sst>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workbookViewId="0" topLeftCell="A8">
      <selection activeCell="S29" sqref="S29"/>
    </sheetView>
  </sheetViews>
  <sheetFormatPr defaultColWidth="9.140625" defaultRowHeight="12.75"/>
  <cols>
    <col min="1" max="1" width="20.00390625" style="0" customWidth="1"/>
    <col min="2" max="2" width="4.421875" style="0" customWidth="1"/>
    <col min="3" max="3" width="5.57421875" style="0" customWidth="1"/>
    <col min="4" max="4" width="4.421875" style="0" customWidth="1"/>
    <col min="5" max="5" width="5.8515625" style="0" customWidth="1"/>
    <col min="6" max="6" width="4.57421875" style="0" customWidth="1"/>
    <col min="7" max="7" width="6.57421875" style="0" customWidth="1"/>
    <col min="8" max="8" width="4.421875" style="0" customWidth="1"/>
    <col min="9" max="9" width="6.421875" style="0" customWidth="1"/>
    <col min="10" max="10" width="4.421875" style="0" customWidth="1"/>
    <col min="11" max="11" width="5.57421875" style="0" customWidth="1"/>
    <col min="12" max="12" width="4.57421875" style="0" customWidth="1"/>
    <col min="13" max="13" width="5.421875" style="0" customWidth="1"/>
    <col min="14" max="14" width="4.421875" style="0" customWidth="1"/>
    <col min="15" max="15" width="5.140625" style="0" customWidth="1"/>
    <col min="16" max="16" width="4.28125" style="0" customWidth="1"/>
    <col min="17" max="17" width="5.140625" style="0" customWidth="1"/>
    <col min="18" max="18" width="4.57421875" style="0" customWidth="1"/>
    <col min="19" max="19" width="6.28125" style="0" customWidth="1"/>
  </cols>
  <sheetData>
    <row r="1" spans="5:11" ht="12.75">
      <c r="E1" s="5" t="s">
        <v>69</v>
      </c>
      <c r="F1" s="5"/>
      <c r="G1" s="5"/>
      <c r="H1" s="5"/>
      <c r="I1" s="5"/>
      <c r="J1" s="5"/>
      <c r="K1" s="5"/>
    </row>
    <row r="3" spans="1:19" ht="12.75">
      <c r="A3" s="1"/>
      <c r="B3" s="2" t="s">
        <v>63</v>
      </c>
      <c r="C3" s="1"/>
      <c r="D3" s="2" t="s">
        <v>64</v>
      </c>
      <c r="E3" s="1"/>
      <c r="F3" s="2" t="s">
        <v>65</v>
      </c>
      <c r="G3" s="1"/>
      <c r="H3" s="2" t="s">
        <v>66</v>
      </c>
      <c r="I3" s="1"/>
      <c r="J3" s="2" t="s">
        <v>58</v>
      </c>
      <c r="K3" s="1"/>
      <c r="L3" s="2" t="s">
        <v>59</v>
      </c>
      <c r="M3" s="1"/>
      <c r="N3" s="2" t="s">
        <v>60</v>
      </c>
      <c r="O3" s="1"/>
      <c r="P3" s="2" t="s">
        <v>61</v>
      </c>
      <c r="Q3" s="7"/>
      <c r="R3" s="3" t="s">
        <v>12</v>
      </c>
      <c r="S3" s="1" t="s">
        <v>70</v>
      </c>
    </row>
    <row r="4" spans="1:19" ht="12.75">
      <c r="A4" s="1"/>
      <c r="B4" s="4" t="s">
        <v>67</v>
      </c>
      <c r="C4" s="4" t="s">
        <v>68</v>
      </c>
      <c r="D4" s="4" t="s">
        <v>67</v>
      </c>
      <c r="E4" s="4" t="s">
        <v>68</v>
      </c>
      <c r="F4" s="4" t="s">
        <v>67</v>
      </c>
      <c r="G4" s="4" t="s">
        <v>68</v>
      </c>
      <c r="H4" s="4" t="s">
        <v>67</v>
      </c>
      <c r="I4" s="4" t="s">
        <v>68</v>
      </c>
      <c r="J4" s="4" t="s">
        <v>67</v>
      </c>
      <c r="K4" s="4" t="s">
        <v>68</v>
      </c>
      <c r="L4" s="4" t="s">
        <v>67</v>
      </c>
      <c r="M4" s="4" t="s">
        <v>68</v>
      </c>
      <c r="N4" s="4" t="s">
        <v>67</v>
      </c>
      <c r="O4" s="4" t="s">
        <v>68</v>
      </c>
      <c r="P4" s="4" t="s">
        <v>67</v>
      </c>
      <c r="Q4" s="4" t="s">
        <v>68</v>
      </c>
      <c r="R4" s="8" t="s">
        <v>67</v>
      </c>
      <c r="S4" s="8" t="s">
        <v>68</v>
      </c>
    </row>
    <row r="6" spans="1:19" ht="12.75">
      <c r="A6" s="6" t="s">
        <v>0</v>
      </c>
      <c r="B6" s="1">
        <v>2</v>
      </c>
      <c r="C6" s="1">
        <v>35</v>
      </c>
      <c r="D6" s="1">
        <v>2</v>
      </c>
      <c r="E6" s="1">
        <v>46</v>
      </c>
      <c r="F6" s="1">
        <v>3</v>
      </c>
      <c r="G6" s="1">
        <v>59</v>
      </c>
      <c r="H6" s="1">
        <v>7</v>
      </c>
      <c r="I6" s="1">
        <v>140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7</v>
      </c>
      <c r="S6" s="1">
        <v>140</v>
      </c>
    </row>
    <row r="7" spans="1:19" ht="12.75">
      <c r="A7" s="1" t="s">
        <v>1</v>
      </c>
      <c r="B7" s="1">
        <v>1</v>
      </c>
      <c r="C7" s="1">
        <v>10</v>
      </c>
      <c r="D7" s="1">
        <v>1</v>
      </c>
      <c r="E7" s="1">
        <v>17</v>
      </c>
      <c r="F7" s="1">
        <v>1</v>
      </c>
      <c r="G7" s="1">
        <v>16</v>
      </c>
      <c r="H7" s="1">
        <v>3</v>
      </c>
      <c r="I7" s="1">
        <v>43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3</v>
      </c>
      <c r="S7" s="1">
        <v>43</v>
      </c>
    </row>
    <row r="8" spans="1:19" ht="12.75">
      <c r="A8" s="1" t="s">
        <v>2</v>
      </c>
      <c r="B8" s="1">
        <v>2</v>
      </c>
      <c r="C8" s="1">
        <v>38</v>
      </c>
      <c r="D8" s="1">
        <v>1</v>
      </c>
      <c r="E8" s="1">
        <v>17</v>
      </c>
      <c r="F8" s="1">
        <v>2</v>
      </c>
      <c r="G8" s="1">
        <v>28</v>
      </c>
      <c r="H8" s="1">
        <v>5</v>
      </c>
      <c r="I8" s="1">
        <v>83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5</v>
      </c>
      <c r="S8" s="1">
        <v>83</v>
      </c>
    </row>
    <row r="9" spans="1:19" ht="12.75">
      <c r="A9" s="1" t="s">
        <v>3</v>
      </c>
      <c r="B9" s="1">
        <v>1</v>
      </c>
      <c r="C9" s="1">
        <v>7</v>
      </c>
      <c r="D9" s="1">
        <v>1</v>
      </c>
      <c r="E9" s="1">
        <v>18</v>
      </c>
      <c r="F9" s="1">
        <v>1</v>
      </c>
      <c r="G9" s="1">
        <v>9</v>
      </c>
      <c r="H9" s="1">
        <v>3</v>
      </c>
      <c r="I9" s="1">
        <v>34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3</v>
      </c>
      <c r="S9" s="1">
        <v>34</v>
      </c>
    </row>
    <row r="10" spans="1:19" ht="12.75">
      <c r="A10" s="1" t="s">
        <v>4</v>
      </c>
      <c r="B10" s="1">
        <v>1</v>
      </c>
      <c r="C10" s="1">
        <v>21</v>
      </c>
      <c r="D10" s="1">
        <v>1</v>
      </c>
      <c r="E10" s="1">
        <v>24</v>
      </c>
      <c r="F10" s="1">
        <v>1</v>
      </c>
      <c r="G10" s="1">
        <v>19</v>
      </c>
      <c r="H10" s="1">
        <v>3</v>
      </c>
      <c r="I10" s="1">
        <v>64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3</v>
      </c>
      <c r="S10" s="1">
        <v>64</v>
      </c>
    </row>
    <row r="11" spans="1:19" ht="12.75">
      <c r="A11" s="1" t="s">
        <v>5</v>
      </c>
      <c r="B11" s="1">
        <v>1</v>
      </c>
      <c r="C11" s="1">
        <v>9</v>
      </c>
      <c r="D11" s="1">
        <v>0</v>
      </c>
      <c r="E11" s="1">
        <v>0</v>
      </c>
      <c r="F11" s="1">
        <v>1</v>
      </c>
      <c r="G11" s="1">
        <v>9</v>
      </c>
      <c r="H11" s="1">
        <v>2</v>
      </c>
      <c r="I11" s="1">
        <v>18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2</v>
      </c>
      <c r="S11" s="1">
        <v>18</v>
      </c>
    </row>
    <row r="12" spans="1:19" ht="12.75">
      <c r="A12" s="1" t="s">
        <v>6</v>
      </c>
      <c r="B12" s="1">
        <f aca="true" t="shared" si="0" ref="B12:S12">SUM(B6:B11)</f>
        <v>8</v>
      </c>
      <c r="C12" s="1">
        <f t="shared" si="0"/>
        <v>120</v>
      </c>
      <c r="D12" s="1">
        <f t="shared" si="0"/>
        <v>6</v>
      </c>
      <c r="E12" s="1">
        <f t="shared" si="0"/>
        <v>122</v>
      </c>
      <c r="F12" s="1">
        <f t="shared" si="0"/>
        <v>9</v>
      </c>
      <c r="G12" s="1">
        <f t="shared" si="0"/>
        <v>140</v>
      </c>
      <c r="H12" s="1">
        <f t="shared" si="0"/>
        <v>23</v>
      </c>
      <c r="I12" s="1">
        <f t="shared" si="0"/>
        <v>382</v>
      </c>
      <c r="J12" s="1">
        <f t="shared" si="0"/>
        <v>0</v>
      </c>
      <c r="K12" s="1">
        <f t="shared" si="0"/>
        <v>0</v>
      </c>
      <c r="L12" s="1">
        <f t="shared" si="0"/>
        <v>0</v>
      </c>
      <c r="M12" s="1">
        <f t="shared" si="0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  <c r="R12" s="1">
        <f t="shared" si="0"/>
        <v>23</v>
      </c>
      <c r="S12" s="1">
        <f t="shared" si="0"/>
        <v>382</v>
      </c>
    </row>
    <row r="14" spans="1:19" ht="12.75">
      <c r="A14" s="6" t="s">
        <v>7</v>
      </c>
      <c r="B14" s="1">
        <v>3</v>
      </c>
      <c r="C14" s="1">
        <v>65</v>
      </c>
      <c r="D14" s="1">
        <v>2</v>
      </c>
      <c r="E14" s="1">
        <v>46</v>
      </c>
      <c r="F14" s="1">
        <v>2</v>
      </c>
      <c r="G14" s="1">
        <v>48</v>
      </c>
      <c r="H14" s="1">
        <v>7</v>
      </c>
      <c r="I14" s="1">
        <v>159</v>
      </c>
      <c r="J14" s="1">
        <v>0</v>
      </c>
      <c r="K14" s="1">
        <v>0</v>
      </c>
      <c r="L14" s="1">
        <v>1</v>
      </c>
      <c r="M14" s="1">
        <v>22</v>
      </c>
      <c r="N14" s="1">
        <v>1</v>
      </c>
      <c r="O14" s="1">
        <v>20</v>
      </c>
      <c r="P14" s="1">
        <v>2</v>
      </c>
      <c r="Q14" s="1">
        <v>42</v>
      </c>
      <c r="R14" s="1">
        <v>9</v>
      </c>
      <c r="S14" s="1">
        <v>201</v>
      </c>
    </row>
    <row r="15" spans="1:19" ht="12.75">
      <c r="A15" s="1" t="s">
        <v>8</v>
      </c>
      <c r="B15" s="1">
        <v>1</v>
      </c>
      <c r="C15" s="1">
        <v>17</v>
      </c>
      <c r="D15" s="1">
        <v>1</v>
      </c>
      <c r="E15" s="1">
        <v>19</v>
      </c>
      <c r="F15" s="1">
        <v>1</v>
      </c>
      <c r="G15" s="1">
        <v>21</v>
      </c>
      <c r="H15" s="1">
        <v>3</v>
      </c>
      <c r="I15" s="1">
        <v>57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3</v>
      </c>
      <c r="S15" s="1">
        <v>57</v>
      </c>
    </row>
    <row r="16" spans="1:19" ht="12.75">
      <c r="A16" s="1" t="s">
        <v>9</v>
      </c>
      <c r="B16" s="1">
        <v>2</v>
      </c>
      <c r="C16" s="1">
        <v>44</v>
      </c>
      <c r="D16" s="1">
        <v>2</v>
      </c>
      <c r="E16" s="1">
        <v>39</v>
      </c>
      <c r="F16" s="1">
        <v>2</v>
      </c>
      <c r="G16" s="1">
        <v>41</v>
      </c>
      <c r="H16" s="1">
        <v>6</v>
      </c>
      <c r="I16" s="1">
        <v>124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6</v>
      </c>
      <c r="S16" s="1">
        <v>124</v>
      </c>
    </row>
    <row r="17" spans="1:19" ht="12.75">
      <c r="A17" s="1" t="s">
        <v>10</v>
      </c>
      <c r="B17" s="1">
        <v>2</v>
      </c>
      <c r="C17" s="1">
        <v>35</v>
      </c>
      <c r="D17" s="1">
        <v>2</v>
      </c>
      <c r="E17" s="1">
        <v>36</v>
      </c>
      <c r="F17" s="1">
        <v>2</v>
      </c>
      <c r="G17" s="1">
        <v>29</v>
      </c>
      <c r="H17" s="1">
        <v>6</v>
      </c>
      <c r="I17" s="1">
        <v>100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6</v>
      </c>
      <c r="S17" s="1">
        <v>100</v>
      </c>
    </row>
    <row r="18" spans="1:19" ht="12.75">
      <c r="A18" s="1" t="s">
        <v>11</v>
      </c>
      <c r="B18" s="1">
        <v>1</v>
      </c>
      <c r="C18" s="1">
        <v>29</v>
      </c>
      <c r="D18" s="1">
        <v>2</v>
      </c>
      <c r="E18" s="1">
        <v>37</v>
      </c>
      <c r="F18" s="1">
        <v>2</v>
      </c>
      <c r="G18" s="1">
        <v>36</v>
      </c>
      <c r="H18" s="1">
        <v>5</v>
      </c>
      <c r="I18" s="1">
        <v>102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5</v>
      </c>
      <c r="S18" s="1">
        <v>102</v>
      </c>
    </row>
    <row r="19" spans="1:19" ht="12.75">
      <c r="A19" s="1" t="s">
        <v>12</v>
      </c>
      <c r="B19" s="1">
        <f aca="true" t="shared" si="1" ref="B19:I19">SUM(B14:B18)</f>
        <v>9</v>
      </c>
      <c r="C19" s="1">
        <f t="shared" si="1"/>
        <v>190</v>
      </c>
      <c r="D19" s="1">
        <f t="shared" si="1"/>
        <v>9</v>
      </c>
      <c r="E19" s="1">
        <f t="shared" si="1"/>
        <v>177</v>
      </c>
      <c r="F19" s="1">
        <f t="shared" si="1"/>
        <v>9</v>
      </c>
      <c r="G19" s="1">
        <f t="shared" si="1"/>
        <v>175</v>
      </c>
      <c r="H19" s="1">
        <f t="shared" si="1"/>
        <v>27</v>
      </c>
      <c r="I19" s="1">
        <f t="shared" si="1"/>
        <v>542</v>
      </c>
      <c r="J19" s="1">
        <v>0</v>
      </c>
      <c r="K19" s="1">
        <v>0</v>
      </c>
      <c r="L19" s="1">
        <v>1</v>
      </c>
      <c r="M19" s="1">
        <v>22</v>
      </c>
      <c r="N19" s="1">
        <v>1</v>
      </c>
      <c r="O19" s="1">
        <v>20</v>
      </c>
      <c r="P19" s="1">
        <v>2</v>
      </c>
      <c r="Q19" s="1">
        <v>42</v>
      </c>
      <c r="R19" s="1">
        <f>SUM(R14:R18)</f>
        <v>29</v>
      </c>
      <c r="S19" s="1">
        <f>SUM(S14:S18)</f>
        <v>584</v>
      </c>
    </row>
    <row r="21" spans="1:19" ht="12.75">
      <c r="A21" s="6" t="s">
        <v>13</v>
      </c>
      <c r="B21" s="1">
        <v>3</v>
      </c>
      <c r="C21" s="1">
        <v>65</v>
      </c>
      <c r="D21" s="1">
        <v>3</v>
      </c>
      <c r="E21" s="1">
        <v>61</v>
      </c>
      <c r="F21" s="1">
        <v>3</v>
      </c>
      <c r="G21" s="1">
        <v>69</v>
      </c>
      <c r="H21" s="1">
        <v>9</v>
      </c>
      <c r="I21" s="1">
        <v>195</v>
      </c>
      <c r="J21" s="1">
        <v>2</v>
      </c>
      <c r="K21" s="1">
        <v>42</v>
      </c>
      <c r="L21" s="1">
        <v>2</v>
      </c>
      <c r="M21" s="1">
        <v>44</v>
      </c>
      <c r="N21" s="1">
        <v>2</v>
      </c>
      <c r="O21" s="1">
        <v>39</v>
      </c>
      <c r="P21" s="1">
        <v>6</v>
      </c>
      <c r="Q21" s="1">
        <v>125</v>
      </c>
      <c r="R21" s="1">
        <v>15</v>
      </c>
      <c r="S21" s="1">
        <v>320</v>
      </c>
    </row>
    <row r="22" spans="1:19" ht="12.75">
      <c r="A22" s="1" t="s">
        <v>14</v>
      </c>
      <c r="B22" s="1">
        <v>1</v>
      </c>
      <c r="C22" s="1">
        <v>19</v>
      </c>
      <c r="D22" s="1">
        <v>1</v>
      </c>
      <c r="E22" s="1">
        <v>21</v>
      </c>
      <c r="F22" s="1">
        <v>1</v>
      </c>
      <c r="G22" s="1">
        <v>23</v>
      </c>
      <c r="H22" s="1">
        <v>3</v>
      </c>
      <c r="I22" s="1">
        <v>63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3</v>
      </c>
      <c r="S22" s="1">
        <v>63</v>
      </c>
    </row>
    <row r="23" spans="1:19" ht="12.75">
      <c r="A23" s="1" t="s">
        <v>15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2</v>
      </c>
      <c r="K23" s="1">
        <v>37</v>
      </c>
      <c r="L23" s="1">
        <v>2</v>
      </c>
      <c r="M23" s="1">
        <v>35</v>
      </c>
      <c r="N23" s="1">
        <v>2</v>
      </c>
      <c r="O23" s="1">
        <v>31</v>
      </c>
      <c r="P23" s="1">
        <v>6</v>
      </c>
      <c r="Q23" s="1">
        <v>103</v>
      </c>
      <c r="R23" s="1">
        <v>6</v>
      </c>
      <c r="S23" s="1">
        <v>103</v>
      </c>
    </row>
    <row r="24" spans="1:19" ht="12.75">
      <c r="A24" s="1" t="s">
        <v>12</v>
      </c>
      <c r="B24" s="1">
        <v>4</v>
      </c>
      <c r="C24" s="1">
        <v>84</v>
      </c>
      <c r="D24" s="1">
        <v>4</v>
      </c>
      <c r="E24" s="1">
        <v>82</v>
      </c>
      <c r="F24" s="1">
        <v>4</v>
      </c>
      <c r="G24" s="1">
        <v>92</v>
      </c>
      <c r="H24" s="1">
        <v>12</v>
      </c>
      <c r="I24" s="1">
        <v>258</v>
      </c>
      <c r="J24" s="1">
        <v>4</v>
      </c>
      <c r="K24" s="1">
        <v>79</v>
      </c>
      <c r="L24" s="1">
        <v>4</v>
      </c>
      <c r="M24" s="1">
        <v>79</v>
      </c>
      <c r="N24" s="1">
        <v>4</v>
      </c>
      <c r="O24" s="1">
        <v>70</v>
      </c>
      <c r="P24" s="1">
        <v>12</v>
      </c>
      <c r="Q24" s="1">
        <v>228</v>
      </c>
      <c r="R24" s="1">
        <v>24</v>
      </c>
      <c r="S24" s="1">
        <f>SUM(S21:S23)</f>
        <v>486</v>
      </c>
    </row>
    <row r="26" spans="1:19" ht="12.75">
      <c r="A26" s="6" t="s">
        <v>62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3</v>
      </c>
      <c r="K26" s="1">
        <v>77</v>
      </c>
      <c r="L26" s="1">
        <v>3</v>
      </c>
      <c r="M26" s="1">
        <v>65</v>
      </c>
      <c r="N26" s="1">
        <v>3</v>
      </c>
      <c r="O26" s="1">
        <v>59</v>
      </c>
      <c r="P26" s="1">
        <v>9</v>
      </c>
      <c r="Q26" s="1">
        <v>201</v>
      </c>
      <c r="R26" s="1">
        <v>9</v>
      </c>
      <c r="S26" s="1">
        <v>201</v>
      </c>
    </row>
    <row r="28" spans="1:19" ht="12.75">
      <c r="A28" s="6" t="s">
        <v>16</v>
      </c>
      <c r="B28" s="1">
        <v>3</v>
      </c>
      <c r="C28" s="1">
        <v>60</v>
      </c>
      <c r="D28" s="1">
        <v>3</v>
      </c>
      <c r="E28" s="1">
        <v>73</v>
      </c>
      <c r="F28" s="1">
        <v>3</v>
      </c>
      <c r="G28" s="1">
        <v>59</v>
      </c>
      <c r="H28" s="1">
        <v>9</v>
      </c>
      <c r="I28" s="1">
        <v>192</v>
      </c>
      <c r="J28" s="1">
        <v>1</v>
      </c>
      <c r="K28" s="1">
        <v>21</v>
      </c>
      <c r="L28" s="1">
        <v>1</v>
      </c>
      <c r="M28" s="1">
        <v>21</v>
      </c>
      <c r="N28" s="1">
        <v>1</v>
      </c>
      <c r="O28" s="1">
        <v>17</v>
      </c>
      <c r="P28" s="1">
        <v>3</v>
      </c>
      <c r="Q28" s="1">
        <v>59</v>
      </c>
      <c r="R28" s="1">
        <v>12</v>
      </c>
      <c r="S28" s="1">
        <v>251</v>
      </c>
    </row>
    <row r="29" spans="1:19" ht="12.75">
      <c r="A29" s="1" t="s">
        <v>17</v>
      </c>
      <c r="B29" s="1">
        <v>1</v>
      </c>
      <c r="C29" s="1">
        <v>16</v>
      </c>
      <c r="D29" s="1">
        <v>1</v>
      </c>
      <c r="E29" s="1">
        <v>19</v>
      </c>
      <c r="F29" s="1">
        <v>1</v>
      </c>
      <c r="G29" s="1">
        <v>20</v>
      </c>
      <c r="H29" s="1">
        <v>3</v>
      </c>
      <c r="I29" s="1">
        <v>55</v>
      </c>
      <c r="J29" s="1">
        <v>1</v>
      </c>
      <c r="K29" s="1">
        <v>18</v>
      </c>
      <c r="L29" s="1">
        <v>1</v>
      </c>
      <c r="M29" s="1">
        <v>19</v>
      </c>
      <c r="N29" s="1">
        <v>1</v>
      </c>
      <c r="O29" s="1">
        <v>24</v>
      </c>
      <c r="P29" s="1">
        <v>3</v>
      </c>
      <c r="Q29" s="1">
        <v>61</v>
      </c>
      <c r="R29" s="1">
        <v>6</v>
      </c>
      <c r="S29" s="1">
        <v>116</v>
      </c>
    </row>
    <row r="30" spans="1:19" ht="12.75">
      <c r="A30" s="1" t="s">
        <v>18</v>
      </c>
      <c r="B30" s="1">
        <v>1</v>
      </c>
      <c r="C30" s="1">
        <v>22</v>
      </c>
      <c r="D30" s="1">
        <v>1</v>
      </c>
      <c r="E30" s="1">
        <v>25</v>
      </c>
      <c r="F30" s="1">
        <v>0</v>
      </c>
      <c r="G30" s="1">
        <v>0</v>
      </c>
      <c r="H30" s="1">
        <v>2</v>
      </c>
      <c r="I30" s="1">
        <v>47</v>
      </c>
      <c r="J30" s="1">
        <v>0</v>
      </c>
      <c r="K30" s="1">
        <v>0</v>
      </c>
      <c r="L30" s="1">
        <v>0</v>
      </c>
      <c r="M30" s="1">
        <v>0</v>
      </c>
      <c r="N30" s="1">
        <v>1</v>
      </c>
      <c r="O30" s="1">
        <v>21</v>
      </c>
      <c r="P30" s="1">
        <v>1</v>
      </c>
      <c r="Q30" s="1">
        <v>21</v>
      </c>
      <c r="R30" s="1">
        <v>3</v>
      </c>
      <c r="S30" s="1">
        <v>68</v>
      </c>
    </row>
    <row r="31" spans="1:19" ht="12.75">
      <c r="A31" s="1" t="s">
        <v>12</v>
      </c>
      <c r="B31" s="1">
        <v>5</v>
      </c>
      <c r="C31" s="1">
        <v>108</v>
      </c>
      <c r="D31" s="1">
        <v>5</v>
      </c>
      <c r="E31" s="1">
        <f>SUM(E28:E30)</f>
        <v>117</v>
      </c>
      <c r="F31" s="1">
        <v>4</v>
      </c>
      <c r="G31" s="1">
        <v>79</v>
      </c>
      <c r="H31" s="1">
        <v>14</v>
      </c>
      <c r="I31" s="1">
        <f>SUM(I28:I30)</f>
        <v>294</v>
      </c>
      <c r="J31" s="1">
        <v>2</v>
      </c>
      <c r="K31" s="1">
        <v>39</v>
      </c>
      <c r="L31" s="1">
        <v>2</v>
      </c>
      <c r="M31" s="1">
        <v>40</v>
      </c>
      <c r="N31" s="1">
        <v>3</v>
      </c>
      <c r="O31" s="1">
        <v>62</v>
      </c>
      <c r="P31" s="1">
        <v>7</v>
      </c>
      <c r="Q31" s="1">
        <v>141</v>
      </c>
      <c r="R31" s="1">
        <v>21</v>
      </c>
      <c r="S31" s="1">
        <f>SUM(S28:S30)</f>
        <v>435</v>
      </c>
    </row>
    <row r="33" spans="1:19" ht="12.75">
      <c r="A33" s="6" t="s">
        <v>19</v>
      </c>
      <c r="B33" s="1">
        <v>5</v>
      </c>
      <c r="C33" s="1">
        <v>105</v>
      </c>
      <c r="D33" s="1">
        <v>6</v>
      </c>
      <c r="E33" s="1">
        <v>122</v>
      </c>
      <c r="F33" s="1">
        <v>5</v>
      </c>
      <c r="G33" s="1">
        <v>101</v>
      </c>
      <c r="H33" s="1">
        <v>16</v>
      </c>
      <c r="I33" s="1">
        <v>328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16</v>
      </c>
      <c r="S33" s="1">
        <v>328</v>
      </c>
    </row>
    <row r="34" spans="1:19" ht="12.75">
      <c r="A34" s="1" t="s">
        <v>20</v>
      </c>
      <c r="B34" s="1">
        <v>1</v>
      </c>
      <c r="C34" s="1">
        <v>9</v>
      </c>
      <c r="D34" s="1">
        <v>1</v>
      </c>
      <c r="E34" s="1">
        <v>13</v>
      </c>
      <c r="F34" s="1">
        <v>1</v>
      </c>
      <c r="G34" s="1">
        <v>12</v>
      </c>
      <c r="H34" s="1">
        <v>3</v>
      </c>
      <c r="I34" s="1">
        <v>34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3</v>
      </c>
      <c r="S34" s="1">
        <v>34</v>
      </c>
    </row>
    <row r="35" spans="1:19" ht="12.75">
      <c r="A35" s="1" t="s">
        <v>21</v>
      </c>
      <c r="B35" s="1">
        <v>2</v>
      </c>
      <c r="C35" s="1">
        <v>42</v>
      </c>
      <c r="D35" s="1">
        <v>2</v>
      </c>
      <c r="E35" s="1">
        <v>42</v>
      </c>
      <c r="F35" s="1">
        <v>2</v>
      </c>
      <c r="G35" s="1">
        <v>34</v>
      </c>
      <c r="H35" s="1">
        <v>6</v>
      </c>
      <c r="I35" s="1">
        <v>118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6</v>
      </c>
      <c r="S35" s="1">
        <v>118</v>
      </c>
    </row>
    <row r="36" spans="1:19" ht="12.75">
      <c r="A36" s="1" t="s">
        <v>12</v>
      </c>
      <c r="B36" s="1">
        <v>8</v>
      </c>
      <c r="C36" s="1">
        <v>156</v>
      </c>
      <c r="D36" s="1">
        <v>9</v>
      </c>
      <c r="E36" s="1">
        <v>177</v>
      </c>
      <c r="F36" s="1">
        <v>8</v>
      </c>
      <c r="G36" s="1">
        <v>147</v>
      </c>
      <c r="H36" s="1">
        <v>25</v>
      </c>
      <c r="I36" s="1">
        <v>480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25</v>
      </c>
      <c r="S36" s="1">
        <v>480</v>
      </c>
    </row>
    <row r="38" spans="1:19" ht="12.75">
      <c r="A38" s="6" t="s">
        <v>22</v>
      </c>
      <c r="B38" s="1">
        <v>8</v>
      </c>
      <c r="C38" s="1">
        <v>185</v>
      </c>
      <c r="D38" s="1">
        <v>9</v>
      </c>
      <c r="E38" s="1">
        <v>205</v>
      </c>
      <c r="F38" s="1">
        <v>8</v>
      </c>
      <c r="G38" s="1">
        <v>176</v>
      </c>
      <c r="H38" s="1">
        <v>25</v>
      </c>
      <c r="I38" s="1">
        <v>566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25</v>
      </c>
      <c r="S38" s="1">
        <v>566</v>
      </c>
    </row>
    <row r="40" spans="1:19" ht="12.75">
      <c r="A40" s="6" t="s">
        <v>23</v>
      </c>
      <c r="B40" s="1">
        <v>7</v>
      </c>
      <c r="C40" s="1">
        <v>144</v>
      </c>
      <c r="D40" s="1">
        <v>8</v>
      </c>
      <c r="E40" s="1">
        <v>175</v>
      </c>
      <c r="F40" s="1">
        <v>8</v>
      </c>
      <c r="G40" s="1">
        <v>179</v>
      </c>
      <c r="H40" s="1">
        <v>23</v>
      </c>
      <c r="I40" s="1">
        <v>498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23</v>
      </c>
      <c r="S40" s="1">
        <v>498</v>
      </c>
    </row>
    <row r="42" spans="1:19" ht="12.75">
      <c r="A42" s="6" t="s">
        <v>24</v>
      </c>
      <c r="B42" s="1">
        <v>7</v>
      </c>
      <c r="C42" s="1">
        <v>179</v>
      </c>
      <c r="D42" s="1">
        <v>8</v>
      </c>
      <c r="E42" s="1">
        <v>188</v>
      </c>
      <c r="F42" s="1">
        <v>9</v>
      </c>
      <c r="G42" s="1">
        <v>179</v>
      </c>
      <c r="H42" s="1">
        <v>24</v>
      </c>
      <c r="I42" s="1">
        <v>546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24</v>
      </c>
      <c r="S42" s="1">
        <v>546</v>
      </c>
    </row>
    <row r="44" spans="1:19" ht="12.75">
      <c r="A44" s="6" t="s">
        <v>25</v>
      </c>
      <c r="B44" s="1">
        <v>5</v>
      </c>
      <c r="C44" s="1">
        <v>119</v>
      </c>
      <c r="D44" s="1">
        <v>5</v>
      </c>
      <c r="E44" s="1">
        <v>108</v>
      </c>
      <c r="F44" s="1">
        <v>6</v>
      </c>
      <c r="G44" s="1">
        <v>138</v>
      </c>
      <c r="H44" s="1">
        <v>16</v>
      </c>
      <c r="I44" s="1">
        <v>365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16</v>
      </c>
      <c r="S44" s="1">
        <v>365</v>
      </c>
    </row>
    <row r="45" spans="1:19" ht="12.75">
      <c r="A45" s="1" t="s">
        <v>26</v>
      </c>
      <c r="B45" s="1">
        <v>1</v>
      </c>
      <c r="C45" s="1">
        <v>14</v>
      </c>
      <c r="D45" s="1">
        <v>1</v>
      </c>
      <c r="E45" s="1">
        <v>15</v>
      </c>
      <c r="F45" s="1">
        <v>1</v>
      </c>
      <c r="G45" s="1">
        <v>17</v>
      </c>
      <c r="H45" s="1">
        <v>3</v>
      </c>
      <c r="I45" s="1">
        <v>46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3</v>
      </c>
      <c r="S45" s="1">
        <v>46</v>
      </c>
    </row>
    <row r="46" spans="1:19" ht="12.75">
      <c r="A46" s="1" t="s">
        <v>27</v>
      </c>
      <c r="B46" s="1">
        <v>3</v>
      </c>
      <c r="C46" s="1">
        <v>62</v>
      </c>
      <c r="D46" s="1">
        <v>4</v>
      </c>
      <c r="E46" s="1">
        <v>81</v>
      </c>
      <c r="F46" s="1">
        <v>3</v>
      </c>
      <c r="G46" s="1">
        <v>68</v>
      </c>
      <c r="H46" s="1">
        <v>10</v>
      </c>
      <c r="I46" s="1">
        <v>211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10</v>
      </c>
      <c r="S46" s="1">
        <v>211</v>
      </c>
    </row>
    <row r="47" spans="1:19" ht="12.75">
      <c r="A47" s="1" t="s">
        <v>12</v>
      </c>
      <c r="B47" s="1">
        <f aca="true" t="shared" si="2" ref="B47:I47">SUM(B44:B46)</f>
        <v>9</v>
      </c>
      <c r="C47" s="1">
        <f t="shared" si="2"/>
        <v>195</v>
      </c>
      <c r="D47" s="1">
        <f t="shared" si="2"/>
        <v>10</v>
      </c>
      <c r="E47" s="1">
        <f t="shared" si="2"/>
        <v>204</v>
      </c>
      <c r="F47" s="1">
        <f t="shared" si="2"/>
        <v>10</v>
      </c>
      <c r="G47" s="1">
        <f t="shared" si="2"/>
        <v>223</v>
      </c>
      <c r="H47" s="1">
        <f t="shared" si="2"/>
        <v>29</v>
      </c>
      <c r="I47" s="1">
        <f t="shared" si="2"/>
        <v>622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SUM(R44:R46)</f>
        <v>29</v>
      </c>
      <c r="S47" s="1">
        <f>SUM(S44:S46)</f>
        <v>622</v>
      </c>
    </row>
    <row r="49" spans="1:19" ht="12.75">
      <c r="A49" s="6" t="s">
        <v>28</v>
      </c>
      <c r="B49" s="1">
        <v>2</v>
      </c>
      <c r="C49" s="1">
        <v>31</v>
      </c>
      <c r="D49" s="1">
        <v>2</v>
      </c>
      <c r="E49" s="1">
        <v>32</v>
      </c>
      <c r="F49" s="1">
        <v>2</v>
      </c>
      <c r="G49" s="1">
        <v>41</v>
      </c>
      <c r="H49" s="1">
        <v>6</v>
      </c>
      <c r="I49" s="1">
        <v>104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6</v>
      </c>
      <c r="S49" s="1">
        <v>104</v>
      </c>
    </row>
    <row r="50" spans="1:19" ht="12.75">
      <c r="A50" s="1" t="s">
        <v>29</v>
      </c>
      <c r="B50" s="1">
        <v>1</v>
      </c>
      <c r="C50" s="1">
        <v>20</v>
      </c>
      <c r="D50" s="1">
        <v>1</v>
      </c>
      <c r="E50" s="1">
        <v>11</v>
      </c>
      <c r="F50" s="1">
        <v>1</v>
      </c>
      <c r="G50" s="1">
        <v>10</v>
      </c>
      <c r="H50" s="1">
        <v>3</v>
      </c>
      <c r="I50" s="1">
        <v>41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3</v>
      </c>
      <c r="S50" s="1">
        <v>41</v>
      </c>
    </row>
    <row r="51" spans="1:19" ht="12.75">
      <c r="A51" s="1" t="s">
        <v>30</v>
      </c>
      <c r="B51" s="1">
        <v>1</v>
      </c>
      <c r="C51" s="1">
        <v>24</v>
      </c>
      <c r="D51" s="1">
        <v>1</v>
      </c>
      <c r="E51" s="1">
        <v>21</v>
      </c>
      <c r="F51" s="1">
        <v>1</v>
      </c>
      <c r="G51" s="1">
        <v>21</v>
      </c>
      <c r="H51" s="1">
        <v>3</v>
      </c>
      <c r="I51" s="1">
        <v>66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3</v>
      </c>
      <c r="S51" s="1">
        <v>66</v>
      </c>
    </row>
    <row r="52" spans="1:19" ht="12.75">
      <c r="A52" s="1" t="s">
        <v>12</v>
      </c>
      <c r="B52" s="1">
        <v>4</v>
      </c>
      <c r="C52" s="1">
        <v>75</v>
      </c>
      <c r="D52" s="1">
        <v>4</v>
      </c>
      <c r="E52" s="1">
        <v>64</v>
      </c>
      <c r="F52" s="1">
        <v>4</v>
      </c>
      <c r="G52" s="1">
        <v>72</v>
      </c>
      <c r="H52" s="1">
        <v>12</v>
      </c>
      <c r="I52" s="1">
        <v>211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12</v>
      </c>
      <c r="S52" s="1">
        <f>SUM(S49:S51)</f>
        <v>211</v>
      </c>
    </row>
    <row r="54" spans="1:19" ht="12.75">
      <c r="A54" s="6" t="s">
        <v>31</v>
      </c>
      <c r="B54" s="1">
        <v>1</v>
      </c>
      <c r="C54" s="1">
        <v>18</v>
      </c>
      <c r="D54" s="1">
        <v>1</v>
      </c>
      <c r="E54" s="1">
        <v>17</v>
      </c>
      <c r="F54" s="1">
        <v>1</v>
      </c>
      <c r="G54" s="1">
        <v>18</v>
      </c>
      <c r="H54" s="1">
        <v>3</v>
      </c>
      <c r="I54" s="1">
        <v>53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3</v>
      </c>
      <c r="S54" s="1">
        <v>53</v>
      </c>
    </row>
    <row r="55" spans="1:19" ht="12.75">
      <c r="A55" s="1" t="s">
        <v>32</v>
      </c>
      <c r="B55" s="1">
        <v>1</v>
      </c>
      <c r="C55" s="1">
        <v>9</v>
      </c>
      <c r="D55" s="1">
        <v>1</v>
      </c>
      <c r="E55" s="1">
        <v>6</v>
      </c>
      <c r="F55" s="1">
        <v>1</v>
      </c>
      <c r="G55" s="1">
        <v>15</v>
      </c>
      <c r="H55" s="1">
        <v>3</v>
      </c>
      <c r="I55" s="1">
        <v>30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3</v>
      </c>
      <c r="S55" s="1">
        <v>30</v>
      </c>
    </row>
    <row r="56" spans="1:19" ht="12.75">
      <c r="A56" s="1" t="s">
        <v>33</v>
      </c>
      <c r="B56" s="1">
        <v>1</v>
      </c>
      <c r="C56" s="1">
        <v>16</v>
      </c>
      <c r="D56" s="1">
        <v>1</v>
      </c>
      <c r="E56" s="1">
        <v>18</v>
      </c>
      <c r="F56" s="1">
        <v>1</v>
      </c>
      <c r="G56" s="1">
        <v>20</v>
      </c>
      <c r="H56" s="1">
        <v>3</v>
      </c>
      <c r="I56" s="1">
        <v>54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3</v>
      </c>
      <c r="S56" s="1">
        <v>54</v>
      </c>
    </row>
    <row r="57" spans="1:19" ht="12.75">
      <c r="A57" s="1" t="s">
        <v>12</v>
      </c>
      <c r="B57" s="1">
        <v>3</v>
      </c>
      <c r="C57" s="1">
        <v>43</v>
      </c>
      <c r="D57" s="1">
        <v>3</v>
      </c>
      <c r="E57" s="1">
        <v>41</v>
      </c>
      <c r="F57" s="1">
        <v>3</v>
      </c>
      <c r="G57" s="1">
        <v>53</v>
      </c>
      <c r="H57" s="1">
        <v>9</v>
      </c>
      <c r="I57" s="1">
        <v>137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9</v>
      </c>
      <c r="S57" s="1">
        <v>137</v>
      </c>
    </row>
    <row r="59" spans="1:19" ht="12.75">
      <c r="A59" s="6" t="s">
        <v>34</v>
      </c>
      <c r="B59" s="1">
        <v>3</v>
      </c>
      <c r="C59" s="1">
        <v>56</v>
      </c>
      <c r="D59" s="1">
        <v>3</v>
      </c>
      <c r="E59" s="1">
        <v>67</v>
      </c>
      <c r="F59" s="1">
        <v>3</v>
      </c>
      <c r="G59" s="1">
        <v>57</v>
      </c>
      <c r="H59" s="1">
        <v>9</v>
      </c>
      <c r="I59" s="1">
        <v>180</v>
      </c>
      <c r="J59" s="1">
        <v>2</v>
      </c>
      <c r="K59" s="1">
        <v>42</v>
      </c>
      <c r="L59" s="1">
        <v>2</v>
      </c>
      <c r="M59" s="1">
        <v>44</v>
      </c>
      <c r="N59" s="1">
        <v>2</v>
      </c>
      <c r="O59" s="1">
        <v>51</v>
      </c>
      <c r="P59" s="1">
        <v>6</v>
      </c>
      <c r="Q59" s="1">
        <v>137</v>
      </c>
      <c r="R59" s="1">
        <v>15</v>
      </c>
      <c r="S59" s="1">
        <v>317</v>
      </c>
    </row>
    <row r="60" spans="1:19" ht="12.75">
      <c r="A60" s="1" t="s">
        <v>35</v>
      </c>
      <c r="B60" s="1">
        <v>1</v>
      </c>
      <c r="C60" s="1">
        <v>11</v>
      </c>
      <c r="D60" s="1">
        <v>1</v>
      </c>
      <c r="E60" s="1">
        <v>22</v>
      </c>
      <c r="F60" s="1">
        <v>1</v>
      </c>
      <c r="G60" s="1">
        <v>22</v>
      </c>
      <c r="H60" s="1">
        <v>3</v>
      </c>
      <c r="I60" s="1">
        <v>55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3</v>
      </c>
      <c r="S60" s="1">
        <v>55</v>
      </c>
    </row>
    <row r="61" spans="1:19" ht="12.75">
      <c r="A61" s="1" t="s">
        <v>12</v>
      </c>
      <c r="B61" s="1">
        <v>4</v>
      </c>
      <c r="C61" s="1">
        <v>67</v>
      </c>
      <c r="D61" s="1">
        <v>4</v>
      </c>
      <c r="E61" s="1">
        <v>89</v>
      </c>
      <c r="F61" s="1">
        <v>4</v>
      </c>
      <c r="G61" s="1">
        <v>79</v>
      </c>
      <c r="H61" s="1">
        <v>12</v>
      </c>
      <c r="I61" s="1">
        <v>235</v>
      </c>
      <c r="J61" s="1">
        <v>2</v>
      </c>
      <c r="K61" s="1">
        <v>42</v>
      </c>
      <c r="L61" s="1">
        <v>2</v>
      </c>
      <c r="M61" s="1">
        <v>44</v>
      </c>
      <c r="N61" s="1">
        <v>2</v>
      </c>
      <c r="O61" s="1">
        <v>51</v>
      </c>
      <c r="P61" s="1">
        <v>6</v>
      </c>
      <c r="Q61" s="1">
        <v>137</v>
      </c>
      <c r="R61" s="1">
        <v>18</v>
      </c>
      <c r="S61" s="1">
        <v>372</v>
      </c>
    </row>
    <row r="63" spans="1:19" ht="12.75">
      <c r="A63" s="6" t="s">
        <v>36</v>
      </c>
      <c r="B63" s="1">
        <v>1</v>
      </c>
      <c r="C63" s="1">
        <v>14</v>
      </c>
      <c r="D63" s="1">
        <v>1</v>
      </c>
      <c r="E63" s="1">
        <v>22</v>
      </c>
      <c r="F63" s="1">
        <v>1</v>
      </c>
      <c r="G63" s="1">
        <v>20</v>
      </c>
      <c r="H63" s="1">
        <v>3</v>
      </c>
      <c r="I63" s="1">
        <v>56</v>
      </c>
      <c r="J63" s="1">
        <v>1</v>
      </c>
      <c r="K63" s="1">
        <v>12</v>
      </c>
      <c r="L63" s="1">
        <v>1</v>
      </c>
      <c r="M63" s="1">
        <v>19</v>
      </c>
      <c r="N63" s="1">
        <v>1</v>
      </c>
      <c r="O63" s="1">
        <v>20</v>
      </c>
      <c r="P63" s="1">
        <v>3</v>
      </c>
      <c r="Q63" s="1">
        <v>51</v>
      </c>
      <c r="R63" s="1">
        <v>6</v>
      </c>
      <c r="S63" s="1">
        <v>107</v>
      </c>
    </row>
    <row r="64" spans="1:19" ht="12.75">
      <c r="A64" s="1" t="s">
        <v>37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15</v>
      </c>
      <c r="L64" s="1">
        <v>1</v>
      </c>
      <c r="M64" s="1">
        <v>20</v>
      </c>
      <c r="N64" s="1">
        <v>1</v>
      </c>
      <c r="O64" s="1">
        <v>16</v>
      </c>
      <c r="P64" s="1">
        <v>3</v>
      </c>
      <c r="Q64" s="1">
        <v>51</v>
      </c>
      <c r="R64" s="1">
        <v>3</v>
      </c>
      <c r="S64" s="1">
        <v>51</v>
      </c>
    </row>
    <row r="65" spans="1:19" ht="12.75">
      <c r="A65" s="1" t="s">
        <v>38</v>
      </c>
      <c r="B65" s="1">
        <v>1</v>
      </c>
      <c r="C65" s="1">
        <v>14</v>
      </c>
      <c r="D65" s="1">
        <v>1</v>
      </c>
      <c r="E65" s="1">
        <v>12</v>
      </c>
      <c r="F65" s="1">
        <v>1</v>
      </c>
      <c r="G65" s="1">
        <v>11</v>
      </c>
      <c r="H65" s="1">
        <v>3</v>
      </c>
      <c r="I65" s="1">
        <v>37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3</v>
      </c>
      <c r="S65" s="1">
        <v>37</v>
      </c>
    </row>
    <row r="66" spans="1:19" ht="12.75">
      <c r="A66" s="1" t="s">
        <v>12</v>
      </c>
      <c r="B66" s="1">
        <v>2</v>
      </c>
      <c r="C66" s="1">
        <v>28</v>
      </c>
      <c r="D66" s="1">
        <v>2</v>
      </c>
      <c r="E66" s="1">
        <v>34</v>
      </c>
      <c r="F66" s="1">
        <v>2</v>
      </c>
      <c r="G66" s="1">
        <v>31</v>
      </c>
      <c r="H66" s="1">
        <v>6</v>
      </c>
      <c r="I66" s="1">
        <f>SUM(I63:I65)</f>
        <v>93</v>
      </c>
      <c r="J66" s="1">
        <v>2</v>
      </c>
      <c r="K66" s="1">
        <v>27</v>
      </c>
      <c r="L66" s="1">
        <v>2</v>
      </c>
      <c r="M66" s="1">
        <v>39</v>
      </c>
      <c r="N66" s="1">
        <v>2</v>
      </c>
      <c r="O66" s="1">
        <v>36</v>
      </c>
      <c r="P66" s="1">
        <v>6</v>
      </c>
      <c r="Q66" s="1">
        <v>102</v>
      </c>
      <c r="R66" s="1">
        <v>12</v>
      </c>
      <c r="S66" s="1">
        <f>SUM(S63:S65)</f>
        <v>195</v>
      </c>
    </row>
    <row r="68" spans="1:19" ht="12.75">
      <c r="A68" s="6" t="s">
        <v>39</v>
      </c>
      <c r="B68" s="1">
        <v>2</v>
      </c>
      <c r="C68" s="1">
        <v>28</v>
      </c>
      <c r="D68" s="1">
        <v>2</v>
      </c>
      <c r="E68" s="1">
        <v>37</v>
      </c>
      <c r="F68" s="1">
        <v>2</v>
      </c>
      <c r="G68" s="1">
        <v>36</v>
      </c>
      <c r="H68" s="1">
        <v>6</v>
      </c>
      <c r="I68" s="1">
        <v>101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6</v>
      </c>
      <c r="S68" s="1">
        <v>101</v>
      </c>
    </row>
    <row r="69" spans="1:19" ht="12.75">
      <c r="A69" s="1" t="s">
        <v>40</v>
      </c>
      <c r="B69" s="1">
        <v>1</v>
      </c>
      <c r="C69" s="1">
        <v>15</v>
      </c>
      <c r="D69" s="1">
        <v>1</v>
      </c>
      <c r="E69" s="1">
        <v>16</v>
      </c>
      <c r="F69" s="1">
        <v>1</v>
      </c>
      <c r="G69" s="1">
        <v>8</v>
      </c>
      <c r="H69" s="1">
        <v>3</v>
      </c>
      <c r="I69" s="1">
        <v>39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3</v>
      </c>
      <c r="S69" s="1">
        <v>39</v>
      </c>
    </row>
    <row r="70" spans="1:19" ht="12.75">
      <c r="A70" s="1" t="s">
        <v>12</v>
      </c>
      <c r="B70" s="1">
        <v>3</v>
      </c>
      <c r="C70" s="1">
        <v>43</v>
      </c>
      <c r="D70" s="1">
        <v>3</v>
      </c>
      <c r="E70" s="1">
        <v>53</v>
      </c>
      <c r="F70" s="1">
        <v>3</v>
      </c>
      <c r="G70" s="1">
        <v>44</v>
      </c>
      <c r="H70" s="1">
        <v>9</v>
      </c>
      <c r="I70" s="1">
        <v>140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9</v>
      </c>
      <c r="S70" s="1">
        <v>140</v>
      </c>
    </row>
    <row r="72" spans="1:19" ht="12.75">
      <c r="A72" s="6" t="s">
        <v>41</v>
      </c>
      <c r="B72" s="1">
        <v>3</v>
      </c>
      <c r="C72" s="1">
        <v>77</v>
      </c>
      <c r="D72" s="1">
        <v>3</v>
      </c>
      <c r="E72" s="1">
        <v>75</v>
      </c>
      <c r="F72" s="1">
        <v>3</v>
      </c>
      <c r="G72" s="1">
        <v>66</v>
      </c>
      <c r="H72" s="1">
        <v>9</v>
      </c>
      <c r="I72" s="1">
        <v>218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9</v>
      </c>
      <c r="S72" s="1">
        <v>218</v>
      </c>
    </row>
    <row r="74" spans="1:19" ht="12.75">
      <c r="A74" s="6" t="s">
        <v>42</v>
      </c>
      <c r="B74" s="1">
        <v>2</v>
      </c>
      <c r="C74" s="1">
        <v>28</v>
      </c>
      <c r="D74" s="1">
        <v>2</v>
      </c>
      <c r="E74" s="1">
        <v>34</v>
      </c>
      <c r="F74" s="1">
        <v>2</v>
      </c>
      <c r="G74" s="1">
        <v>29</v>
      </c>
      <c r="H74" s="1">
        <v>6</v>
      </c>
      <c r="I74" s="1">
        <v>91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6</v>
      </c>
      <c r="S74" s="1">
        <v>91</v>
      </c>
    </row>
    <row r="76" spans="1:19" ht="12.75">
      <c r="A76" s="6" t="s">
        <v>43</v>
      </c>
      <c r="B76" s="1">
        <v>2</v>
      </c>
      <c r="C76" s="1">
        <v>29</v>
      </c>
      <c r="D76" s="1">
        <v>2</v>
      </c>
      <c r="E76" s="1">
        <v>38</v>
      </c>
      <c r="F76" s="1">
        <v>2</v>
      </c>
      <c r="G76" s="1">
        <v>28</v>
      </c>
      <c r="H76" s="1">
        <v>6</v>
      </c>
      <c r="I76" s="1">
        <v>95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6</v>
      </c>
      <c r="S76" s="1">
        <v>95</v>
      </c>
    </row>
    <row r="77" spans="1:19" ht="12.75">
      <c r="A77" s="1" t="s">
        <v>44</v>
      </c>
      <c r="B77" s="1">
        <v>1</v>
      </c>
      <c r="C77" s="1">
        <v>17</v>
      </c>
      <c r="D77" s="1">
        <v>1</v>
      </c>
      <c r="E77" s="1">
        <v>16</v>
      </c>
      <c r="F77" s="1">
        <v>1</v>
      </c>
      <c r="G77" s="1">
        <v>11</v>
      </c>
      <c r="H77" s="1">
        <v>3</v>
      </c>
      <c r="I77" s="1">
        <v>44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3</v>
      </c>
      <c r="S77" s="1">
        <v>44</v>
      </c>
    </row>
    <row r="78" spans="1:19" ht="12.75">
      <c r="A78" s="1" t="s">
        <v>12</v>
      </c>
      <c r="B78" s="1">
        <v>3</v>
      </c>
      <c r="C78" s="1">
        <v>46</v>
      </c>
      <c r="D78" s="1">
        <v>3</v>
      </c>
      <c r="E78" s="1">
        <v>54</v>
      </c>
      <c r="F78" s="1">
        <v>3</v>
      </c>
      <c r="G78" s="1">
        <v>39</v>
      </c>
      <c r="H78" s="1">
        <v>9</v>
      </c>
      <c r="I78" s="1">
        <v>139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9</v>
      </c>
      <c r="S78" s="1">
        <v>139</v>
      </c>
    </row>
    <row r="80" spans="1:19" ht="12.75">
      <c r="A80" s="6" t="s">
        <v>45</v>
      </c>
      <c r="B80" s="1">
        <v>2</v>
      </c>
      <c r="C80" s="1">
        <v>43</v>
      </c>
      <c r="D80" s="1">
        <v>2</v>
      </c>
      <c r="E80" s="1">
        <v>36</v>
      </c>
      <c r="F80" s="1">
        <v>3</v>
      </c>
      <c r="G80" s="1">
        <v>58</v>
      </c>
      <c r="H80" s="1">
        <v>7</v>
      </c>
      <c r="I80" s="1">
        <v>137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7</v>
      </c>
      <c r="S80" s="1">
        <v>137</v>
      </c>
    </row>
    <row r="81" spans="1:19" ht="12.75">
      <c r="A81" s="1" t="s">
        <v>46</v>
      </c>
      <c r="B81" s="1">
        <v>1</v>
      </c>
      <c r="C81" s="1">
        <v>17</v>
      </c>
      <c r="D81" s="1">
        <v>1</v>
      </c>
      <c r="E81" s="1">
        <v>23</v>
      </c>
      <c r="F81" s="1">
        <v>1</v>
      </c>
      <c r="G81" s="1">
        <v>15</v>
      </c>
      <c r="H81" s="1">
        <v>3</v>
      </c>
      <c r="I81" s="1">
        <v>55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10</v>
      </c>
      <c r="S81" s="1">
        <v>55</v>
      </c>
    </row>
    <row r="82" spans="1:19" ht="12.75">
      <c r="A82" s="1" t="s">
        <v>12</v>
      </c>
      <c r="B82" s="1">
        <v>3</v>
      </c>
      <c r="C82" s="1">
        <v>60</v>
      </c>
      <c r="D82" s="1">
        <v>3</v>
      </c>
      <c r="E82" s="1">
        <v>59</v>
      </c>
      <c r="F82" s="1">
        <v>4</v>
      </c>
      <c r="G82" s="1">
        <v>73</v>
      </c>
      <c r="H82" s="1">
        <v>10</v>
      </c>
      <c r="I82" s="1">
        <v>192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10</v>
      </c>
      <c r="S82" s="1">
        <v>192</v>
      </c>
    </row>
    <row r="84" spans="1:19" ht="12.75">
      <c r="A84" s="6" t="s">
        <v>47</v>
      </c>
      <c r="B84" s="1">
        <v>3</v>
      </c>
      <c r="C84" s="1">
        <v>64</v>
      </c>
      <c r="D84" s="1">
        <v>3</v>
      </c>
      <c r="E84" s="1">
        <v>70</v>
      </c>
      <c r="F84" s="1">
        <v>3</v>
      </c>
      <c r="G84" s="1">
        <v>84</v>
      </c>
      <c r="H84" s="1">
        <v>9</v>
      </c>
      <c r="I84" s="1">
        <v>218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9</v>
      </c>
      <c r="S84" s="1">
        <v>218</v>
      </c>
    </row>
    <row r="86" spans="1:19" ht="12.75">
      <c r="A86" s="6" t="s">
        <v>48</v>
      </c>
      <c r="B86" s="1">
        <v>3</v>
      </c>
      <c r="C86" s="1">
        <v>49</v>
      </c>
      <c r="D86" s="1">
        <v>3</v>
      </c>
      <c r="E86" s="1">
        <v>56</v>
      </c>
      <c r="F86" s="1">
        <v>2</v>
      </c>
      <c r="G86" s="1">
        <v>40</v>
      </c>
      <c r="H86" s="1">
        <v>8</v>
      </c>
      <c r="I86" s="1">
        <v>145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8</v>
      </c>
      <c r="S86" s="1">
        <v>145</v>
      </c>
    </row>
    <row r="88" spans="1:19" ht="12.75">
      <c r="A88" s="6" t="s">
        <v>49</v>
      </c>
      <c r="B88" s="1">
        <v>1</v>
      </c>
      <c r="C88" s="1">
        <v>25</v>
      </c>
      <c r="D88" s="1">
        <v>1</v>
      </c>
      <c r="E88" s="1">
        <v>18</v>
      </c>
      <c r="F88" s="1">
        <v>1</v>
      </c>
      <c r="G88" s="1">
        <v>20</v>
      </c>
      <c r="H88" s="1">
        <v>3</v>
      </c>
      <c r="I88" s="1">
        <v>63</v>
      </c>
      <c r="J88" s="1">
        <v>3</v>
      </c>
      <c r="K88" s="1">
        <v>72</v>
      </c>
      <c r="L88" s="1">
        <v>3</v>
      </c>
      <c r="M88" s="1">
        <v>55</v>
      </c>
      <c r="N88" s="1">
        <v>3</v>
      </c>
      <c r="O88" s="1">
        <v>60</v>
      </c>
      <c r="P88" s="1">
        <v>9</v>
      </c>
      <c r="Q88" s="1">
        <v>187</v>
      </c>
      <c r="R88" s="1">
        <v>12</v>
      </c>
      <c r="S88" s="1">
        <v>250</v>
      </c>
    </row>
    <row r="90" spans="1:19" ht="12.75">
      <c r="A90" s="6" t="s">
        <v>50</v>
      </c>
      <c r="B90" s="1">
        <v>2</v>
      </c>
      <c r="C90" s="1">
        <v>33</v>
      </c>
      <c r="D90" s="1">
        <v>2</v>
      </c>
      <c r="E90" s="1">
        <v>42</v>
      </c>
      <c r="F90" s="1">
        <v>2</v>
      </c>
      <c r="G90" s="1">
        <v>36</v>
      </c>
      <c r="H90" s="1">
        <v>6</v>
      </c>
      <c r="I90" s="1">
        <v>111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6</v>
      </c>
      <c r="S90" s="1">
        <v>111</v>
      </c>
    </row>
    <row r="91" spans="1:19" ht="12.75">
      <c r="A91" s="1" t="s">
        <v>51</v>
      </c>
      <c r="B91" s="1">
        <v>1</v>
      </c>
      <c r="C91" s="1">
        <v>21</v>
      </c>
      <c r="D91" s="1">
        <v>1</v>
      </c>
      <c r="E91" s="1">
        <v>19</v>
      </c>
      <c r="F91" s="1">
        <v>1</v>
      </c>
      <c r="G91" s="1">
        <v>24</v>
      </c>
      <c r="H91" s="1">
        <v>3</v>
      </c>
      <c r="I91" s="1">
        <v>64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3</v>
      </c>
      <c r="S91" s="1">
        <v>64</v>
      </c>
    </row>
    <row r="92" spans="1:19" ht="12.75">
      <c r="A92" s="1" t="s">
        <v>12</v>
      </c>
      <c r="B92" s="1">
        <v>3</v>
      </c>
      <c r="C92" s="1">
        <v>54</v>
      </c>
      <c r="D92" s="1">
        <v>3</v>
      </c>
      <c r="E92" s="1">
        <v>61</v>
      </c>
      <c r="F92" s="1">
        <v>3</v>
      </c>
      <c r="G92" s="1">
        <v>60</v>
      </c>
      <c r="H92" s="1">
        <v>9</v>
      </c>
      <c r="I92" s="1">
        <v>175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9</v>
      </c>
      <c r="S92" s="1">
        <v>175</v>
      </c>
    </row>
    <row r="94" spans="1:19" ht="12.75">
      <c r="A94" s="6" t="s">
        <v>52</v>
      </c>
      <c r="B94" s="1">
        <v>2</v>
      </c>
      <c r="C94" s="1">
        <v>49</v>
      </c>
      <c r="D94" s="1">
        <v>2</v>
      </c>
      <c r="E94" s="1">
        <v>44</v>
      </c>
      <c r="F94" s="1">
        <v>2</v>
      </c>
      <c r="G94" s="1">
        <v>49</v>
      </c>
      <c r="H94" s="1">
        <v>6</v>
      </c>
      <c r="I94" s="1">
        <v>142</v>
      </c>
      <c r="J94" s="1">
        <v>2</v>
      </c>
      <c r="K94" s="1">
        <v>51</v>
      </c>
      <c r="L94" s="1">
        <v>2</v>
      </c>
      <c r="M94" s="1">
        <v>40</v>
      </c>
      <c r="N94" s="1">
        <v>2</v>
      </c>
      <c r="O94" s="1">
        <v>42</v>
      </c>
      <c r="P94" s="1">
        <v>6</v>
      </c>
      <c r="Q94" s="1">
        <v>133</v>
      </c>
      <c r="R94" s="1">
        <v>12</v>
      </c>
      <c r="S94" s="1">
        <v>275</v>
      </c>
    </row>
    <row r="95" spans="1:19" ht="12.75">
      <c r="A95" s="1" t="s">
        <v>53</v>
      </c>
      <c r="B95" s="1">
        <v>1</v>
      </c>
      <c r="C95" s="1">
        <v>18</v>
      </c>
      <c r="D95" s="1">
        <v>1</v>
      </c>
      <c r="E95" s="1">
        <v>26</v>
      </c>
      <c r="F95" s="1">
        <v>1</v>
      </c>
      <c r="G95" s="1">
        <v>16</v>
      </c>
      <c r="H95" s="1">
        <v>3</v>
      </c>
      <c r="I95" s="1">
        <v>60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3</v>
      </c>
      <c r="S95" s="1">
        <v>60</v>
      </c>
    </row>
    <row r="96" spans="1:19" ht="12.75">
      <c r="A96" s="1" t="s">
        <v>12</v>
      </c>
      <c r="B96" s="1">
        <v>3</v>
      </c>
      <c r="C96" s="1">
        <v>67</v>
      </c>
      <c r="D96" s="1">
        <v>3</v>
      </c>
      <c r="E96" s="1">
        <v>70</v>
      </c>
      <c r="F96" s="1">
        <v>3</v>
      </c>
      <c r="G96" s="1">
        <v>65</v>
      </c>
      <c r="H96" s="1">
        <v>9</v>
      </c>
      <c r="I96" s="1">
        <v>202</v>
      </c>
      <c r="J96" s="1">
        <v>2</v>
      </c>
      <c r="K96" s="1">
        <v>51</v>
      </c>
      <c r="L96" s="1">
        <v>2</v>
      </c>
      <c r="M96" s="1">
        <v>40</v>
      </c>
      <c r="N96" s="1">
        <v>2</v>
      </c>
      <c r="O96" s="1">
        <v>42</v>
      </c>
      <c r="P96" s="1">
        <v>6</v>
      </c>
      <c r="Q96" s="1">
        <v>133</v>
      </c>
      <c r="R96" s="1">
        <v>15</v>
      </c>
      <c r="S96" s="1">
        <v>335</v>
      </c>
    </row>
    <row r="98" spans="1:19" ht="12.75">
      <c r="A98" s="6" t="s">
        <v>54</v>
      </c>
      <c r="B98" s="1">
        <v>3</v>
      </c>
      <c r="C98" s="1">
        <v>64</v>
      </c>
      <c r="D98" s="1">
        <v>3</v>
      </c>
      <c r="E98" s="1">
        <v>62</v>
      </c>
      <c r="F98" s="1">
        <v>2</v>
      </c>
      <c r="G98" s="1">
        <v>46</v>
      </c>
      <c r="H98" s="1">
        <v>8</v>
      </c>
      <c r="I98" s="1">
        <v>172</v>
      </c>
      <c r="J98" s="1">
        <v>1</v>
      </c>
      <c r="K98" s="1">
        <v>23</v>
      </c>
      <c r="L98" s="1">
        <v>1</v>
      </c>
      <c r="M98" s="1">
        <v>23</v>
      </c>
      <c r="N98" s="1">
        <v>1</v>
      </c>
      <c r="O98" s="1">
        <v>22</v>
      </c>
      <c r="P98" s="1">
        <v>3</v>
      </c>
      <c r="Q98" s="1">
        <v>68</v>
      </c>
      <c r="R98" s="1">
        <v>11</v>
      </c>
      <c r="S98" s="1">
        <v>240</v>
      </c>
    </row>
    <row r="99" spans="1:19" ht="12.75">
      <c r="A99" s="1" t="s">
        <v>55</v>
      </c>
      <c r="B99" s="1">
        <v>1</v>
      </c>
      <c r="C99" s="1">
        <v>17</v>
      </c>
      <c r="D99" s="1">
        <v>1</v>
      </c>
      <c r="E99" s="1">
        <v>12</v>
      </c>
      <c r="F99" s="1">
        <v>1</v>
      </c>
      <c r="G99" s="1">
        <v>12</v>
      </c>
      <c r="H99" s="1">
        <v>3</v>
      </c>
      <c r="I99" s="1">
        <v>41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3</v>
      </c>
      <c r="S99" s="1">
        <v>41</v>
      </c>
    </row>
    <row r="100" spans="1:19" ht="12.75">
      <c r="A100" s="1" t="s">
        <v>56</v>
      </c>
      <c r="B100" s="1">
        <v>2</v>
      </c>
      <c r="C100" s="1">
        <v>34</v>
      </c>
      <c r="D100" s="1">
        <v>2</v>
      </c>
      <c r="E100" s="1">
        <v>31</v>
      </c>
      <c r="F100" s="1">
        <v>2</v>
      </c>
      <c r="G100" s="1">
        <v>41</v>
      </c>
      <c r="H100" s="1">
        <v>6</v>
      </c>
      <c r="I100" s="1">
        <v>106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6</v>
      </c>
      <c r="S100" s="1">
        <v>106</v>
      </c>
    </row>
    <row r="101" spans="1:19" ht="12.75">
      <c r="A101" s="1" t="s">
        <v>12</v>
      </c>
      <c r="B101" s="1">
        <f aca="true" t="shared" si="3" ref="B101:I101">SUM(B98:B100)</f>
        <v>6</v>
      </c>
      <c r="C101" s="1">
        <f t="shared" si="3"/>
        <v>115</v>
      </c>
      <c r="D101" s="1">
        <f t="shared" si="3"/>
        <v>6</v>
      </c>
      <c r="E101" s="1">
        <f t="shared" si="3"/>
        <v>105</v>
      </c>
      <c r="F101" s="1">
        <f t="shared" si="3"/>
        <v>5</v>
      </c>
      <c r="G101" s="1">
        <f t="shared" si="3"/>
        <v>99</v>
      </c>
      <c r="H101" s="1">
        <f t="shared" si="3"/>
        <v>17</v>
      </c>
      <c r="I101" s="1">
        <f t="shared" si="3"/>
        <v>319</v>
      </c>
      <c r="J101" s="1">
        <v>1</v>
      </c>
      <c r="K101" s="1">
        <v>23</v>
      </c>
      <c r="L101" s="1">
        <v>1</v>
      </c>
      <c r="M101" s="1">
        <v>23</v>
      </c>
      <c r="N101" s="1">
        <v>1</v>
      </c>
      <c r="O101" s="1">
        <v>22</v>
      </c>
      <c r="P101" s="1">
        <v>3</v>
      </c>
      <c r="Q101" s="1">
        <v>68</v>
      </c>
      <c r="R101" s="1">
        <f>SUM(R98:R100)</f>
        <v>20</v>
      </c>
      <c r="S101" s="1">
        <f>SUM(S98:S100)</f>
        <v>387</v>
      </c>
    </row>
    <row r="103" spans="1:19" ht="12.75">
      <c r="A103" s="6" t="s">
        <v>57</v>
      </c>
      <c r="B103" s="6">
        <v>111</v>
      </c>
      <c r="C103" s="6">
        <v>2192</v>
      </c>
      <c r="D103" s="6">
        <v>114</v>
      </c>
      <c r="E103" s="6">
        <v>2330</v>
      </c>
      <c r="F103" s="6">
        <v>114</v>
      </c>
      <c r="G103" s="6">
        <v>2244</v>
      </c>
      <c r="H103" s="6">
        <v>339</v>
      </c>
      <c r="I103" s="6">
        <v>6766</v>
      </c>
      <c r="J103" s="6">
        <v>19</v>
      </c>
      <c r="K103" s="6">
        <v>410</v>
      </c>
      <c r="L103" s="6">
        <v>20</v>
      </c>
      <c r="M103" s="6">
        <v>407</v>
      </c>
      <c r="N103" s="6">
        <v>21</v>
      </c>
      <c r="O103" s="6">
        <v>422</v>
      </c>
      <c r="P103" s="6">
        <v>60</v>
      </c>
      <c r="Q103" s="6">
        <v>1239</v>
      </c>
      <c r="R103" s="6">
        <v>399</v>
      </c>
      <c r="S103" s="6">
        <v>8005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User</cp:lastModifiedBy>
  <cp:lastPrinted>2007-12-06T12:03:03Z</cp:lastPrinted>
  <dcterms:created xsi:type="dcterms:W3CDTF">2007-12-05T11:10:19Z</dcterms:created>
  <dcterms:modified xsi:type="dcterms:W3CDTF">2007-12-12T07:42:28Z</dcterms:modified>
  <cp:category/>
  <cp:version/>
  <cp:contentType/>
  <cp:contentStatus/>
</cp:coreProperties>
</file>