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100" windowHeight="6225"/>
  </bookViews>
  <sheets>
    <sheet name="VITERBO A020" sheetId="5" r:id="rId1"/>
    <sheet name="VITERBO A026" sheetId="7" r:id="rId2"/>
    <sheet name="VITERBO A027" sheetId="9" r:id="rId3"/>
    <sheet name="VITERBO A028" sheetId="11" r:id="rId4"/>
    <sheet name="VITERBO A047" sheetId="12" r:id="rId5"/>
    <sheet name="VITERBO A050" sheetId="13" r:id="rId6"/>
  </sheets>
  <definedNames>
    <definedName name="_xlnm._FilterDatabase" localSheetId="1" hidden="1">'VITERBO A026'!$A$2:$N$73</definedName>
    <definedName name="_xlnm._FilterDatabase" localSheetId="2" hidden="1">'VITERBO A027'!$A$2:$N$11</definedName>
  </definedNames>
  <calcPr calcId="145621"/>
</workbook>
</file>

<file path=xl/calcChain.xml><?xml version="1.0" encoding="utf-8"?>
<calcChain xmlns="http://schemas.openxmlformats.org/spreadsheetml/2006/main">
  <c r="L9" i="13" l="1"/>
  <c r="L10" i="13"/>
  <c r="L8" i="13"/>
  <c r="L7" i="13"/>
  <c r="L6" i="13"/>
  <c r="L11" i="13" l="1"/>
  <c r="L7" i="11"/>
  <c r="L8" i="11"/>
  <c r="L9" i="11"/>
  <c r="L10" i="11"/>
  <c r="L6" i="11"/>
  <c r="M7" i="9"/>
  <c r="M8" i="9"/>
  <c r="M9" i="9"/>
  <c r="M10" i="9"/>
  <c r="M11" i="9"/>
  <c r="L9" i="7"/>
  <c r="L10" i="7"/>
  <c r="L11" i="7"/>
  <c r="L12" i="7"/>
  <c r="L8" i="7"/>
  <c r="L11" i="11" l="1"/>
  <c r="M12" i="9"/>
  <c r="L13" i="7"/>
  <c r="L11" i="5"/>
  <c r="L10" i="5"/>
  <c r="L9" i="5"/>
  <c r="L8" i="5"/>
  <c r="L7" i="5"/>
  <c r="L12" i="5" l="1"/>
</calcChain>
</file>

<file path=xl/sharedStrings.xml><?xml version="1.0" encoding="utf-8"?>
<sst xmlns="http://schemas.openxmlformats.org/spreadsheetml/2006/main" count="1477" uniqueCount="829">
  <si>
    <t>DATA NASCITA</t>
  </si>
  <si>
    <t>PROVINCIA NASCITA</t>
  </si>
  <si>
    <t>COGNOME</t>
  </si>
  <si>
    <t>punteggio graduatoria di merito</t>
  </si>
  <si>
    <t xml:space="preserve"> contingente da assegnare alle province</t>
  </si>
  <si>
    <t>RM</t>
  </si>
  <si>
    <t>VT</t>
  </si>
  <si>
    <t>LT</t>
  </si>
  <si>
    <t>RI</t>
  </si>
  <si>
    <t>FR</t>
  </si>
  <si>
    <t>per merito</t>
  </si>
  <si>
    <t>riserva N</t>
  </si>
  <si>
    <t xml:space="preserve">riserva M </t>
  </si>
  <si>
    <t xml:space="preserve"> </t>
  </si>
  <si>
    <t>totale</t>
  </si>
  <si>
    <t xml:space="preserve">classe di concorso: </t>
  </si>
  <si>
    <t>partecipazione al concorso con riserva</t>
  </si>
  <si>
    <t>4 bis</t>
  </si>
  <si>
    <t>BORRIELLO IVO</t>
  </si>
  <si>
    <t>LU</t>
  </si>
  <si>
    <t>18 bis</t>
  </si>
  <si>
    <t>PERSIANI RINO</t>
  </si>
  <si>
    <t>AP</t>
  </si>
  <si>
    <t>28 bis</t>
  </si>
  <si>
    <t>FATTORI SERENA</t>
  </si>
  <si>
    <t>58 bis</t>
  </si>
  <si>
    <t>PALMISANO VALERIO</t>
  </si>
  <si>
    <t>GIORGIO OLIVIERI GIULIA</t>
  </si>
  <si>
    <t>POS.</t>
  </si>
  <si>
    <t>SI</t>
  </si>
  <si>
    <t>85.6</t>
  </si>
  <si>
    <t>82.38</t>
  </si>
  <si>
    <t>78.5</t>
  </si>
  <si>
    <t>66.98</t>
  </si>
  <si>
    <t>60.93</t>
  </si>
  <si>
    <t>33 bis</t>
  </si>
  <si>
    <t>ELENCHI AGGIUNTIVI</t>
  </si>
  <si>
    <t>NOMINATIVO</t>
  </si>
  <si>
    <t>CIOFO VALENTINA</t>
  </si>
  <si>
    <t>11/04/1985</t>
  </si>
  <si>
    <t>TR</t>
  </si>
  <si>
    <t>MAMMARELLA ANDREA</t>
  </si>
  <si>
    <t>16/12/1984</t>
  </si>
  <si>
    <t>ESPOSITO MARINA</t>
  </si>
  <si>
    <t>16/09/1982</t>
  </si>
  <si>
    <t>SIGNORINO MARIA CRISTINA</t>
  </si>
  <si>
    <t>10/11/1983</t>
  </si>
  <si>
    <t>DISCENDENTI MARCO</t>
  </si>
  <si>
    <t>28/12/1976</t>
  </si>
  <si>
    <t>MAGLIOZZI MARIA LUCIA</t>
  </si>
  <si>
    <t>25/06/1981</t>
  </si>
  <si>
    <t>FAMIGLIETTI TIZIANA</t>
  </si>
  <si>
    <t>10/02/1984</t>
  </si>
  <si>
    <t>AV</t>
  </si>
  <si>
    <t>PUCCI ALESSANDRO</t>
  </si>
  <si>
    <t>22/06/1980</t>
  </si>
  <si>
    <t>PAIELLA FEDERICA</t>
  </si>
  <si>
    <t>16/03/1976</t>
  </si>
  <si>
    <t>FORNARA ELISA</t>
  </si>
  <si>
    <t>01/11/1977</t>
  </si>
  <si>
    <t>ZAFFARONI ELENA</t>
  </si>
  <si>
    <t>18/12/1965</t>
  </si>
  <si>
    <t>VA</t>
  </si>
  <si>
    <t>MONTAGNER FABRIZIO</t>
  </si>
  <si>
    <t>02/11/1980</t>
  </si>
  <si>
    <t>EVANGELISTI ILARIA</t>
  </si>
  <si>
    <t>25/09/1980</t>
  </si>
  <si>
    <t>DE MARCHIS MARTINA</t>
  </si>
  <si>
    <t>20/12/1987</t>
  </si>
  <si>
    <t>ROBERTI ELEONORA</t>
  </si>
  <si>
    <t>25/12/1981</t>
  </si>
  <si>
    <t>PG</t>
  </si>
  <si>
    <t>SANTOLAMAZZA PATRIZIA</t>
  </si>
  <si>
    <t>08/03/1961</t>
  </si>
  <si>
    <t>ROMANI STEFANIA</t>
  </si>
  <si>
    <t>26/12/1988</t>
  </si>
  <si>
    <t>LAZZARI ALESSIA</t>
  </si>
  <si>
    <t>19/12/1983</t>
  </si>
  <si>
    <t>BERTINI MARIA CHIARA</t>
  </si>
  <si>
    <t>18/01/1989</t>
  </si>
  <si>
    <t>FARINA PASQUALE</t>
  </si>
  <si>
    <t>06/02/1988</t>
  </si>
  <si>
    <t>CE</t>
  </si>
  <si>
    <t>CRESCENZI STEFANIA</t>
  </si>
  <si>
    <t>03/10/1977</t>
  </si>
  <si>
    <t>COLETTI FEDERICA</t>
  </si>
  <si>
    <t>10/08/1966</t>
  </si>
  <si>
    <t>BURTONE SILVIA</t>
  </si>
  <si>
    <t>CATANZANI PAOLA</t>
  </si>
  <si>
    <t>29/09/1977</t>
  </si>
  <si>
    <t>VALENTINI FEDERICA</t>
  </si>
  <si>
    <t>08/07/1982</t>
  </si>
  <si>
    <t>VALERIANI FRANCESCO MARIA</t>
  </si>
  <si>
    <t>24/04/1972</t>
  </si>
  <si>
    <t>CHIARAVALLOTI LORENZO</t>
  </si>
  <si>
    <t>01/08/1986</t>
  </si>
  <si>
    <t>SASSO DAVID</t>
  </si>
  <si>
    <t>17/08/1981</t>
  </si>
  <si>
    <t>CARDINALETTI ALESSANDRA</t>
  </si>
  <si>
    <t>12/06/1972</t>
  </si>
  <si>
    <t>SURIANO LUCA</t>
  </si>
  <si>
    <t>07/01/1974</t>
  </si>
  <si>
    <t>VARANI VALENTINA</t>
  </si>
  <si>
    <t>02/06/1981</t>
  </si>
  <si>
    <t>SANTINI VALERIO</t>
  </si>
  <si>
    <t>28/11/1984</t>
  </si>
  <si>
    <t>MASTRONICOLA FEDERICA</t>
  </si>
  <si>
    <t>27/04/1971</t>
  </si>
  <si>
    <t>GRELLA LIDIA</t>
  </si>
  <si>
    <t>03/08/1983</t>
  </si>
  <si>
    <t>MICOZZI LAURA</t>
  </si>
  <si>
    <t>13/02/1977</t>
  </si>
  <si>
    <t>DE CESARIS JACOPO</t>
  </si>
  <si>
    <t>29/02/1988</t>
  </si>
  <si>
    <t>PADULANO EMANUELE</t>
  </si>
  <si>
    <t>02/01/1986</t>
  </si>
  <si>
    <t>CARACCHINI FRANCESCA</t>
  </si>
  <si>
    <t>22/11/1984</t>
  </si>
  <si>
    <t>CARNUCCIO GIANLUCA</t>
  </si>
  <si>
    <t>23/09/1973</t>
  </si>
  <si>
    <t>KR</t>
  </si>
  <si>
    <t>SALMISTRARO MARCO</t>
  </si>
  <si>
    <t>23/01/1988</t>
  </si>
  <si>
    <t>RAJA ADRIANA</t>
  </si>
  <si>
    <t>16/04/1977</t>
  </si>
  <si>
    <t>CRISÀ SIMONA</t>
  </si>
  <si>
    <t>07/01/1971</t>
  </si>
  <si>
    <t>MELCARNE OLIMPIA MARIA</t>
  </si>
  <si>
    <t>12/09/1972</t>
  </si>
  <si>
    <t>FG</t>
  </si>
  <si>
    <t>BONCI ENRICA</t>
  </si>
  <si>
    <t>13/08/1971</t>
  </si>
  <si>
    <t>PIERGALLINI ANDREA</t>
  </si>
  <si>
    <t>21/08/1968</t>
  </si>
  <si>
    <t>DE BLASIO VERONICA</t>
  </si>
  <si>
    <t>24/09/1987</t>
  </si>
  <si>
    <t>DOTTI BARBARA</t>
  </si>
  <si>
    <t>19/03/1964</t>
  </si>
  <si>
    <t>MASI ALESSANDRO</t>
  </si>
  <si>
    <t>08/05/1982</t>
  </si>
  <si>
    <t>VITI ROBERTO</t>
  </si>
  <si>
    <t>16/01/1983</t>
  </si>
  <si>
    <t>SANTANGELI ANNA</t>
  </si>
  <si>
    <t>18/10/1976</t>
  </si>
  <si>
    <t>DI TOMMASO ROSSANA</t>
  </si>
  <si>
    <t>04/04/1966</t>
  </si>
  <si>
    <t>CARELLI ELISABETTA</t>
  </si>
  <si>
    <t>22/08/1981</t>
  </si>
  <si>
    <t>DEMARZIO PATRIZIA</t>
  </si>
  <si>
    <t>05/07/1986</t>
  </si>
  <si>
    <t>PASQUINATI CRISTIAN</t>
  </si>
  <si>
    <t>24/06/1987</t>
  </si>
  <si>
    <t>FRANCHIN DESIRE'</t>
  </si>
  <si>
    <t>01/11/1976</t>
  </si>
  <si>
    <t>SARDELLI FRANCESCO</t>
  </si>
  <si>
    <t>07/03/1984</t>
  </si>
  <si>
    <t>BR</t>
  </si>
  <si>
    <t>BIANCHI EMANUELA</t>
  </si>
  <si>
    <t>29/08/1981</t>
  </si>
  <si>
    <t>FILONI FRANCESCA</t>
  </si>
  <si>
    <t>09/11/1977</t>
  </si>
  <si>
    <t>DEL PIANO LAURA</t>
  </si>
  <si>
    <t>17/02/1974</t>
  </si>
  <si>
    <t>TODARO MARIA</t>
  </si>
  <si>
    <t>27/10/1963</t>
  </si>
  <si>
    <t>CARABELLA STEFANIA</t>
  </si>
  <si>
    <t>05/11/1977</t>
  </si>
  <si>
    <t>GAJANO SAFFI PAOLO</t>
  </si>
  <si>
    <t>22/08/1962</t>
  </si>
  <si>
    <t>CICATIELLO FRANCESCA</t>
  </si>
  <si>
    <t>09/04/1985</t>
  </si>
  <si>
    <t>NA</t>
  </si>
  <si>
    <t>ARCANGELI ROBERTA</t>
  </si>
  <si>
    <t>04/05/1981</t>
  </si>
  <si>
    <t>SA</t>
  </si>
  <si>
    <t>PETRASSI FRANCESCA</t>
  </si>
  <si>
    <t>05/09/1963</t>
  </si>
  <si>
    <t>D'ANDREA LAURA</t>
  </si>
  <si>
    <t>23/10/1984</t>
  </si>
  <si>
    <t>AQ</t>
  </si>
  <si>
    <t>PILLI EMANUELA</t>
  </si>
  <si>
    <t>13/10/1972</t>
  </si>
  <si>
    <t>76.6</t>
  </si>
  <si>
    <t>76.5</t>
  </si>
  <si>
    <t>76.4</t>
  </si>
  <si>
    <t>76.2</t>
  </si>
  <si>
    <t>75.8</t>
  </si>
  <si>
    <t>75.6</t>
  </si>
  <si>
    <t>75.1</t>
  </si>
  <si>
    <t>74.7</t>
  </si>
  <si>
    <t>74.6</t>
  </si>
  <si>
    <t>74.4</t>
  </si>
  <si>
    <t>74.3</t>
  </si>
  <si>
    <t>74.2</t>
  </si>
  <si>
    <t>74.1</t>
  </si>
  <si>
    <t>73.7</t>
  </si>
  <si>
    <t>72.9</t>
  </si>
  <si>
    <t>72.4</t>
  </si>
  <si>
    <t>72.2</t>
  </si>
  <si>
    <t>72.1</t>
  </si>
  <si>
    <t>72</t>
  </si>
  <si>
    <t>71</t>
  </si>
  <si>
    <t>70.8</t>
  </si>
  <si>
    <t>70.7</t>
  </si>
  <si>
    <t>70.6</t>
  </si>
  <si>
    <t>70.5</t>
  </si>
  <si>
    <t>69.9</t>
  </si>
  <si>
    <t>69.8</t>
  </si>
  <si>
    <t>69.6</t>
  </si>
  <si>
    <t>69.5</t>
  </si>
  <si>
    <t>69.4</t>
  </si>
  <si>
    <t>69</t>
  </si>
  <si>
    <t>68.9</t>
  </si>
  <si>
    <t>68.8</t>
  </si>
  <si>
    <t>68.6</t>
  </si>
  <si>
    <t>68.5</t>
  </si>
  <si>
    <t>68.3</t>
  </si>
  <si>
    <t>68</t>
  </si>
  <si>
    <t>67.9</t>
  </si>
  <si>
    <t>67.1</t>
  </si>
  <si>
    <t>66.8</t>
  </si>
  <si>
    <t>66.6</t>
  </si>
  <si>
    <t>66.46</t>
  </si>
  <si>
    <t>66.4</t>
  </si>
  <si>
    <t>66.1</t>
  </si>
  <si>
    <t>65.5</t>
  </si>
  <si>
    <t>64.9</t>
  </si>
  <si>
    <t>64.7</t>
  </si>
  <si>
    <t>64.6</t>
  </si>
  <si>
    <t>64.4</t>
  </si>
  <si>
    <t>63.8</t>
  </si>
  <si>
    <t>63.5</t>
  </si>
  <si>
    <t>63.3</t>
  </si>
  <si>
    <t>63</t>
  </si>
  <si>
    <t>62.7</t>
  </si>
  <si>
    <t>62.6</t>
  </si>
  <si>
    <t>62.3</t>
  </si>
  <si>
    <t>61.3</t>
  </si>
  <si>
    <t>59.9</t>
  </si>
  <si>
    <t>59.4</t>
  </si>
  <si>
    <t>45 bis</t>
  </si>
  <si>
    <t>88 bis</t>
  </si>
  <si>
    <t>NO</t>
  </si>
  <si>
    <t>classe di concorso: A027</t>
  </si>
  <si>
    <t>22 bis</t>
  </si>
  <si>
    <t>85.75</t>
  </si>
  <si>
    <t>80.19</t>
  </si>
  <si>
    <t>41 ter</t>
  </si>
  <si>
    <t>66.49</t>
  </si>
  <si>
    <t>classe di concorso: A026</t>
  </si>
  <si>
    <t>168 bis</t>
  </si>
  <si>
    <t>249 bis</t>
  </si>
  <si>
    <t>307 bis</t>
  </si>
  <si>
    <t>CHICCA LAURA</t>
  </si>
  <si>
    <t>356 bis</t>
  </si>
  <si>
    <t>CARLINI PATRIZIA</t>
  </si>
  <si>
    <t>366 bis</t>
  </si>
  <si>
    <t>DUCA FRANCESCA</t>
  </si>
  <si>
    <t>389 bis</t>
  </si>
  <si>
    <t>PICCOLO NICOLINA</t>
  </si>
  <si>
    <t>389 ter</t>
  </si>
  <si>
    <t>MONTELLA ROBERTO</t>
  </si>
  <si>
    <t>390 bis</t>
  </si>
  <si>
    <t>CELOTTO ANTONIO</t>
  </si>
  <si>
    <t>LEUCI FAUSTA PATRICIA</t>
  </si>
  <si>
    <t>COSTAGLIOLA SARA ASSUNTA</t>
  </si>
  <si>
    <t>MANACORDA ALESSANDRO</t>
  </si>
  <si>
    <t>24/07/1989</t>
  </si>
  <si>
    <t>86.6</t>
  </si>
  <si>
    <t>IUDICELLO SANTINA</t>
  </si>
  <si>
    <t>15/06/1980</t>
  </si>
  <si>
    <t>86.1</t>
  </si>
  <si>
    <t>85.3</t>
  </si>
  <si>
    <t>BATTISTI SIMONE</t>
  </si>
  <si>
    <t>20/01/1982</t>
  </si>
  <si>
    <t>85.1</t>
  </si>
  <si>
    <t>82.5</t>
  </si>
  <si>
    <t>MARINELLI FRANCESCO</t>
  </si>
  <si>
    <t>29/11/1984</t>
  </si>
  <si>
    <t>82.2</t>
  </si>
  <si>
    <t>MARCONI SILVIA</t>
  </si>
  <si>
    <t>07/11/1976</t>
  </si>
  <si>
    <t>81.3</t>
  </si>
  <si>
    <t>ROMANO GARGARELLI GIOVANNI</t>
  </si>
  <si>
    <t>01/01/1985</t>
  </si>
  <si>
    <t>BL</t>
  </si>
  <si>
    <t>BRUNETTI EMILIANO</t>
  </si>
  <si>
    <t>04/10/1972</t>
  </si>
  <si>
    <t>AN</t>
  </si>
  <si>
    <t>79.6</t>
  </si>
  <si>
    <t>FANTOZZI FABIO</t>
  </si>
  <si>
    <t>30/04/1984</t>
  </si>
  <si>
    <t>PT</t>
  </si>
  <si>
    <t>79.5</t>
  </si>
  <si>
    <t>07/12/1986</t>
  </si>
  <si>
    <t>78.1</t>
  </si>
  <si>
    <t>BUSTI LORENZO</t>
  </si>
  <si>
    <t>24/08/1983</t>
  </si>
  <si>
    <t>LOMBARDI ANTONIETTA</t>
  </si>
  <si>
    <t>72.8</t>
  </si>
  <si>
    <t>70</t>
  </si>
  <si>
    <t>ROCCHI VALENTINA</t>
  </si>
  <si>
    <t>25/09/1982</t>
  </si>
  <si>
    <t>GR</t>
  </si>
  <si>
    <t>88.1</t>
  </si>
  <si>
    <t>DOBROWOLNY GABRIELLA</t>
  </si>
  <si>
    <t>07/04/1973</t>
  </si>
  <si>
    <t>88.05</t>
  </si>
  <si>
    <t>FORNARI ANNA RITA</t>
  </si>
  <si>
    <t>20/05/1984</t>
  </si>
  <si>
    <t>87.98</t>
  </si>
  <si>
    <t>48</t>
  </si>
  <si>
    <t>BRUNO TIZIANA</t>
  </si>
  <si>
    <t>28/09/1968</t>
  </si>
  <si>
    <t>87.9</t>
  </si>
  <si>
    <t>49</t>
  </si>
  <si>
    <t>GASPARINI MICHELA</t>
  </si>
  <si>
    <t>11/04/1989</t>
  </si>
  <si>
    <t>87.88</t>
  </si>
  <si>
    <t>50</t>
  </si>
  <si>
    <t>SACCHETTI PAMELA</t>
  </si>
  <si>
    <t>26/11/1976</t>
  </si>
  <si>
    <t>87.83</t>
  </si>
  <si>
    <t>51</t>
  </si>
  <si>
    <t>DE MARCO NADIA</t>
  </si>
  <si>
    <t>06/07/1976</t>
  </si>
  <si>
    <t>87.7</t>
  </si>
  <si>
    <t>52</t>
  </si>
  <si>
    <t>DE SILLO ROBERTA</t>
  </si>
  <si>
    <t>11/04/1980</t>
  </si>
  <si>
    <t>87.6</t>
  </si>
  <si>
    <t>53</t>
  </si>
  <si>
    <t>FABBRI CLAUDIA</t>
  </si>
  <si>
    <t>07/10/1976</t>
  </si>
  <si>
    <t>87.55</t>
  </si>
  <si>
    <t>54</t>
  </si>
  <si>
    <t>BARZELLOTTI ROBERTA</t>
  </si>
  <si>
    <t>17/08/1977</t>
  </si>
  <si>
    <t>55</t>
  </si>
  <si>
    <t>MARCELLETTI SIMONE</t>
  </si>
  <si>
    <t>87.28</t>
  </si>
  <si>
    <t>56</t>
  </si>
  <si>
    <t>CARLI SARA</t>
  </si>
  <si>
    <t>26/03/1987</t>
  </si>
  <si>
    <t>87.23</t>
  </si>
  <si>
    <t>57</t>
  </si>
  <si>
    <t>CANNATA DOMENICO</t>
  </si>
  <si>
    <t>11/04/1977</t>
  </si>
  <si>
    <t>RG</t>
  </si>
  <si>
    <t>58</t>
  </si>
  <si>
    <t>VENTRA VINCENZO</t>
  </si>
  <si>
    <t>08/03/1986</t>
  </si>
  <si>
    <t>RC</t>
  </si>
  <si>
    <t>87.05</t>
  </si>
  <si>
    <t>59</t>
  </si>
  <si>
    <t>FOCACCETTI CHIARA</t>
  </si>
  <si>
    <t>07/01/1978</t>
  </si>
  <si>
    <t>60</t>
  </si>
  <si>
    <t>D'ORAZIO MELANIA</t>
  </si>
  <si>
    <t>04/10/1971</t>
  </si>
  <si>
    <t>87.03</t>
  </si>
  <si>
    <t>61</t>
  </si>
  <si>
    <t>TUSCANO ANTONELLA</t>
  </si>
  <si>
    <t>31/01/1984</t>
  </si>
  <si>
    <t>ME</t>
  </si>
  <si>
    <t>86.85</t>
  </si>
  <si>
    <t>62</t>
  </si>
  <si>
    <t>FICHERA IMMA</t>
  </si>
  <si>
    <t>05/01/1987</t>
  </si>
  <si>
    <t>86.78</t>
  </si>
  <si>
    <t>PAPA VINCENZA</t>
  </si>
  <si>
    <t>02/07/1979</t>
  </si>
  <si>
    <t>IS</t>
  </si>
  <si>
    <t>86.68</t>
  </si>
  <si>
    <t>64</t>
  </si>
  <si>
    <t>TARQUINI FLAVIO</t>
  </si>
  <si>
    <t>18/10/1972</t>
  </si>
  <si>
    <t>86.58</t>
  </si>
  <si>
    <t>65</t>
  </si>
  <si>
    <t>MAURA MICHELA</t>
  </si>
  <si>
    <t>09/08/1982</t>
  </si>
  <si>
    <t>86.53</t>
  </si>
  <si>
    <t>66</t>
  </si>
  <si>
    <t>BROGNARA LAURA</t>
  </si>
  <si>
    <t>06/11/1982</t>
  </si>
  <si>
    <t>86.4</t>
  </si>
  <si>
    <t>67</t>
  </si>
  <si>
    <t>FORMISANO GIULIA</t>
  </si>
  <si>
    <t>21/10/1985</t>
  </si>
  <si>
    <t>AROSIO SILVIA</t>
  </si>
  <si>
    <t>16/10/1984</t>
  </si>
  <si>
    <t>BS</t>
  </si>
  <si>
    <t>86.08</t>
  </si>
  <si>
    <t>BELLACIMA RAFFAELA</t>
  </si>
  <si>
    <t>23/03/1978</t>
  </si>
  <si>
    <t>86.03</t>
  </si>
  <si>
    <t>DELOGU MARISA</t>
  </si>
  <si>
    <t>28/05/1968</t>
  </si>
  <si>
    <t>85.9</t>
  </si>
  <si>
    <t xml:space="preserve">ELENCHI AGGIUNTIVI </t>
  </si>
  <si>
    <t>MANCINI ELENA</t>
  </si>
  <si>
    <t>10/10/1969</t>
  </si>
  <si>
    <t>BORTONE NADIA</t>
  </si>
  <si>
    <t>25/02/1976</t>
  </si>
  <si>
    <t>85.83</t>
  </si>
  <si>
    <t>MARIANI FEDERICA</t>
  </si>
  <si>
    <t>29/06/1985</t>
  </si>
  <si>
    <t>85.65</t>
  </si>
  <si>
    <t>DELLE FRATTE CHIARA</t>
  </si>
  <si>
    <t>09/11/1972</t>
  </si>
  <si>
    <t>85.58</t>
  </si>
  <si>
    <t>CECCARELLI DONATELLA</t>
  </si>
  <si>
    <t>24/04/1979</t>
  </si>
  <si>
    <t>85.55</t>
  </si>
  <si>
    <t>IADEVAIA VALENTINA</t>
  </si>
  <si>
    <t>26/04/1973</t>
  </si>
  <si>
    <t>85.18</t>
  </si>
  <si>
    <t>SACCO ANTONELLA</t>
  </si>
  <si>
    <t>22/01/1975</t>
  </si>
  <si>
    <t>85.15</t>
  </si>
  <si>
    <t>MOLINARI ILARIA</t>
  </si>
  <si>
    <t>28/06/1982</t>
  </si>
  <si>
    <t>85.13</t>
  </si>
  <si>
    <t>COIRA MAURIZIO</t>
  </si>
  <si>
    <t>15/08/1983</t>
  </si>
  <si>
    <t>85.05</t>
  </si>
  <si>
    <t>COCCO ELISA</t>
  </si>
  <si>
    <t>27/01/1981</t>
  </si>
  <si>
    <t>GIORDANI MARIA</t>
  </si>
  <si>
    <t>22/11/1977</t>
  </si>
  <si>
    <t>84.83</t>
  </si>
  <si>
    <t>PAGLIAROLI FRANCESCA</t>
  </si>
  <si>
    <t>17/04/1979</t>
  </si>
  <si>
    <t>84.8</t>
  </si>
  <si>
    <t>BOCCACCI FRANCESCA</t>
  </si>
  <si>
    <t>24/10/1985</t>
  </si>
  <si>
    <t>84.7</t>
  </si>
  <si>
    <t>PEPE GAETANO</t>
  </si>
  <si>
    <t>19/06/1974</t>
  </si>
  <si>
    <t>84.68</t>
  </si>
  <si>
    <t>DE FRANCESCO STEFANO</t>
  </si>
  <si>
    <t>25/08/1979</t>
  </si>
  <si>
    <t>84.6</t>
  </si>
  <si>
    <t>PIERGENTILI RITA</t>
  </si>
  <si>
    <t>22/04/1975</t>
  </si>
  <si>
    <t>84.53</t>
  </si>
  <si>
    <t>LATTANZI CHIARA</t>
  </si>
  <si>
    <t>14/11/1987</t>
  </si>
  <si>
    <t>TAVIANI ELISA</t>
  </si>
  <si>
    <t>06/01/1978</t>
  </si>
  <si>
    <t>84.28</t>
  </si>
  <si>
    <t>CIANCARELLA VALERIA</t>
  </si>
  <si>
    <t>13/08/1983</t>
  </si>
  <si>
    <t>84.08</t>
  </si>
  <si>
    <t>PALUMBO MILENA</t>
  </si>
  <si>
    <t>30/04/1975</t>
  </si>
  <si>
    <t>83.98</t>
  </si>
  <si>
    <t>ERAMO SARA LETIZIA MARIA</t>
  </si>
  <si>
    <t>23/10/1980</t>
  </si>
  <si>
    <t>83.95</t>
  </si>
  <si>
    <t>DE LUCA SILVIA</t>
  </si>
  <si>
    <t>23/05/1988</t>
  </si>
  <si>
    <t>83.93</t>
  </si>
  <si>
    <t>RAVAIOLI FULVIO</t>
  </si>
  <si>
    <t>04/01/1980</t>
  </si>
  <si>
    <t>83.8</t>
  </si>
  <si>
    <t>CIAMBELLA LETIZIA</t>
  </si>
  <si>
    <t>07/07/1981</t>
  </si>
  <si>
    <t>83.55</t>
  </si>
  <si>
    <t>RUMOLO ARIANNA</t>
  </si>
  <si>
    <t>21/07/1984</t>
  </si>
  <si>
    <t>83.38</t>
  </si>
  <si>
    <t>EVANGELISTI MATTEO</t>
  </si>
  <si>
    <t>20/11/1982</t>
  </si>
  <si>
    <t>83.18</t>
  </si>
  <si>
    <t>SPATARO ALESSANDRO</t>
  </si>
  <si>
    <t>28/11/1988</t>
  </si>
  <si>
    <t>CS</t>
  </si>
  <si>
    <t>LOMBARDI FEDERICA</t>
  </si>
  <si>
    <t>21/06/1976</t>
  </si>
  <si>
    <t>82.95</t>
  </si>
  <si>
    <t>PALUMBO CARLA</t>
  </si>
  <si>
    <t>26/06/1987</t>
  </si>
  <si>
    <t>LE</t>
  </si>
  <si>
    <t>82.85</t>
  </si>
  <si>
    <t>MAZZONE ANNA MARIA</t>
  </si>
  <si>
    <t>07/05/1965</t>
  </si>
  <si>
    <t>82.75</t>
  </si>
  <si>
    <t>CUGLIARI DOMENICO</t>
  </si>
  <si>
    <t>30/05/1982</t>
  </si>
  <si>
    <t>VV</t>
  </si>
  <si>
    <t>82.73</t>
  </si>
  <si>
    <t>SALINAS EMANUELE</t>
  </si>
  <si>
    <t>10/10/1987</t>
  </si>
  <si>
    <t>82.7</t>
  </si>
  <si>
    <t>POMPEI FIORENZA</t>
  </si>
  <si>
    <t>04/10/1968</t>
  </si>
  <si>
    <t>82.68</t>
  </si>
  <si>
    <t>SPARAGO MARIA LIBERA</t>
  </si>
  <si>
    <t>26/09/1984</t>
  </si>
  <si>
    <t>82.65</t>
  </si>
  <si>
    <t>DI FRONZO MARGARET</t>
  </si>
  <si>
    <t>25/11/1987</t>
  </si>
  <si>
    <t>82.63</t>
  </si>
  <si>
    <t>MANCUSI CARLOTTA</t>
  </si>
  <si>
    <t>16/04/1981</t>
  </si>
  <si>
    <t>82.53</t>
  </si>
  <si>
    <t>TROMBINI ELISABETTA</t>
  </si>
  <si>
    <t>29/03/1968</t>
  </si>
  <si>
    <t>BASSO EMILIANO</t>
  </si>
  <si>
    <t>17/03/1975</t>
  </si>
  <si>
    <t>82.45</t>
  </si>
  <si>
    <t>D'OTTAVIO MARIA CLAUDIA</t>
  </si>
  <si>
    <t>18/06/1975</t>
  </si>
  <si>
    <t>82.18</t>
  </si>
  <si>
    <t>RADUCCI FRANCESCO</t>
  </si>
  <si>
    <t>04/03/1981</t>
  </si>
  <si>
    <t>CH</t>
  </si>
  <si>
    <t>81.95</t>
  </si>
  <si>
    <t>CASELLA ANNA RITA</t>
  </si>
  <si>
    <t>17/02/1976</t>
  </si>
  <si>
    <t>81.75</t>
  </si>
  <si>
    <t>PETRILLO ANTONIETTA</t>
  </si>
  <si>
    <t>26/06/1980</t>
  </si>
  <si>
    <t>BN</t>
  </si>
  <si>
    <t>81.65</t>
  </si>
  <si>
    <t>CECERE NUNZIA</t>
  </si>
  <si>
    <t>31/08/1984</t>
  </si>
  <si>
    <t>MONACO MADDALENA</t>
  </si>
  <si>
    <t>11/12/1981</t>
  </si>
  <si>
    <t>81.63</t>
  </si>
  <si>
    <t>PRIMAVERA PAOLO</t>
  </si>
  <si>
    <t>08/02/1975</t>
  </si>
  <si>
    <t>81.53</t>
  </si>
  <si>
    <t>PALMIERI ANNA</t>
  </si>
  <si>
    <t>22/09/1975</t>
  </si>
  <si>
    <t>81.5</t>
  </si>
  <si>
    <t>ADIUTORI ANGELICA</t>
  </si>
  <si>
    <t>23/11/1976</t>
  </si>
  <si>
    <t>81.33</t>
  </si>
  <si>
    <t>CURCIO LIVIA</t>
  </si>
  <si>
    <t>11/10/1981</t>
  </si>
  <si>
    <t>FRANCESCA ROBERTO</t>
  </si>
  <si>
    <t>25/12/1983</t>
  </si>
  <si>
    <t>80.88</t>
  </si>
  <si>
    <t>PASCASI MANUEL</t>
  </si>
  <si>
    <t>18/03/1972</t>
  </si>
  <si>
    <t>80.78</t>
  </si>
  <si>
    <t>SCUDIERO IVAN</t>
  </si>
  <si>
    <t>11/03/1982</t>
  </si>
  <si>
    <t>D'AURO GIGLIOLA</t>
  </si>
  <si>
    <t>19/04/1976</t>
  </si>
  <si>
    <t>80.75</t>
  </si>
  <si>
    <t>ROSATI ANNALISA</t>
  </si>
  <si>
    <t>18/09/1980</t>
  </si>
  <si>
    <t>80.7</t>
  </si>
  <si>
    <t>CATANZARO IRENE</t>
  </si>
  <si>
    <t>30/09/1978</t>
  </si>
  <si>
    <t>PA</t>
  </si>
  <si>
    <t>80.65</t>
  </si>
  <si>
    <t>ABBATE GRAZIANA</t>
  </si>
  <si>
    <t>25/02/1982</t>
  </si>
  <si>
    <t>ODORISIO TERESA</t>
  </si>
  <si>
    <t>17/02/1962</t>
  </si>
  <si>
    <t>80.43</t>
  </si>
  <si>
    <t>PANETTA BARBARA</t>
  </si>
  <si>
    <t>06/10/1971</t>
  </si>
  <si>
    <t>80.25</t>
  </si>
  <si>
    <t>PETRIANNI FEDERICA</t>
  </si>
  <si>
    <t>29/05/1981</t>
  </si>
  <si>
    <t>80.15</t>
  </si>
  <si>
    <t>SAJEVA ANGELA</t>
  </si>
  <si>
    <t>28/05/1983</t>
  </si>
  <si>
    <t>80.08</t>
  </si>
  <si>
    <t>CASINI GIULIA</t>
  </si>
  <si>
    <t>06/02/1984</t>
  </si>
  <si>
    <t>80.03</t>
  </si>
  <si>
    <t>CIARDO SONIA</t>
  </si>
  <si>
    <t>15/04/1980</t>
  </si>
  <si>
    <t>79.88</t>
  </si>
  <si>
    <t>SALVITTI TULLIA</t>
  </si>
  <si>
    <t>07/06/1982</t>
  </si>
  <si>
    <t>79.83</t>
  </si>
  <si>
    <t>MARCANTONI DAIANA</t>
  </si>
  <si>
    <t>23/10/1981</t>
  </si>
  <si>
    <t>79.73</t>
  </si>
  <si>
    <t>CICILIANI KETY</t>
  </si>
  <si>
    <t>03/07/1973</t>
  </si>
  <si>
    <t>VELA RICCARDO</t>
  </si>
  <si>
    <t>28/11/1985</t>
  </si>
  <si>
    <t>MAGLIUOLO MARIELLA</t>
  </si>
  <si>
    <t>03/04/1976</t>
  </si>
  <si>
    <t>79.58</t>
  </si>
  <si>
    <t>TOMBOLILLO VANESSA</t>
  </si>
  <si>
    <t>02/08/1984</t>
  </si>
  <si>
    <t>MONACO BARBARA</t>
  </si>
  <si>
    <t>06/05/1978</t>
  </si>
  <si>
    <t>79.4</t>
  </si>
  <si>
    <t>BELARDO GIUSEPPE</t>
  </si>
  <si>
    <t>01/01/1966</t>
  </si>
  <si>
    <t>FO</t>
  </si>
  <si>
    <t>79.1</t>
  </si>
  <si>
    <t>PACELLA AURORA</t>
  </si>
  <si>
    <t>01/03/1986</t>
  </si>
  <si>
    <t>PZ</t>
  </si>
  <si>
    <t>79.05</t>
  </si>
  <si>
    <t>LATINI SARA</t>
  </si>
  <si>
    <t>14/11/1983</t>
  </si>
  <si>
    <t>MARIANO MILENA</t>
  </si>
  <si>
    <t>10/07/1984</t>
  </si>
  <si>
    <t>78.93</t>
  </si>
  <si>
    <t>MATTUCCI CAMILLA</t>
  </si>
  <si>
    <t>03/11/1988</t>
  </si>
  <si>
    <t>78.83</t>
  </si>
  <si>
    <t>RUSSO MARIANGELA</t>
  </si>
  <si>
    <t>12/05/1987</t>
  </si>
  <si>
    <t>78.8</t>
  </si>
  <si>
    <t>PALOMBI VALERIA</t>
  </si>
  <si>
    <t>12/07/1976</t>
  </si>
  <si>
    <t>78.68</t>
  </si>
  <si>
    <t>RISPOLI MARIA</t>
  </si>
  <si>
    <t>31/03/1964</t>
  </si>
  <si>
    <t>78.63</t>
  </si>
  <si>
    <t>BOSCHI ILENIA</t>
  </si>
  <si>
    <t>12/09/1981</t>
  </si>
  <si>
    <t>78.3</t>
  </si>
  <si>
    <t>MAZZANTI ALICE</t>
  </si>
  <si>
    <t>08/03/1982</t>
  </si>
  <si>
    <t>78.23</t>
  </si>
  <si>
    <t>SABBATINI VILMA</t>
  </si>
  <si>
    <t>23/08/1960</t>
  </si>
  <si>
    <t>MC</t>
  </si>
  <si>
    <t>78.18</t>
  </si>
  <si>
    <t>ZUCCHI AUGUSTO</t>
  </si>
  <si>
    <t>07/05/1979</t>
  </si>
  <si>
    <t>78.15</t>
  </si>
  <si>
    <t>TOMASSETTI FRANCESCA</t>
  </si>
  <si>
    <t>08/07/1986</t>
  </si>
  <si>
    <t>78.08</t>
  </si>
  <si>
    <t>CARNEVALE SILVIA</t>
  </si>
  <si>
    <t>12/05/1979</t>
  </si>
  <si>
    <t>78.03</t>
  </si>
  <si>
    <t>DE FANIS CRISTINA</t>
  </si>
  <si>
    <t>08/07/1985</t>
  </si>
  <si>
    <t>PE</t>
  </si>
  <si>
    <t>77.85</t>
  </si>
  <si>
    <t>ROSSI STEFANIA</t>
  </si>
  <si>
    <t>26/02/1979</t>
  </si>
  <si>
    <t>77.83</t>
  </si>
  <si>
    <t>CASANI DANIELA</t>
  </si>
  <si>
    <t>19/10/1978</t>
  </si>
  <si>
    <t>77.8</t>
  </si>
  <si>
    <t>GENNUSA ROSALIA</t>
  </si>
  <si>
    <t>05/12/1984</t>
  </si>
  <si>
    <t>TP</t>
  </si>
  <si>
    <t>77.43</t>
  </si>
  <si>
    <t>ROSCILLI SIMONA</t>
  </si>
  <si>
    <t>22/01/1978</t>
  </si>
  <si>
    <t>77.3</t>
  </si>
  <si>
    <t>REIBALDI ANTONELLO</t>
  </si>
  <si>
    <t>26/04/1985</t>
  </si>
  <si>
    <t>77.1</t>
  </si>
  <si>
    <t>MORETTI SABRINA</t>
  </si>
  <si>
    <t>14/08/1986</t>
  </si>
  <si>
    <t>76.85</t>
  </si>
  <si>
    <t>SARAGOSA MARIA ROSARIA</t>
  </si>
  <si>
    <t>28/10/1977</t>
  </si>
  <si>
    <t>76.65</t>
  </si>
  <si>
    <t>CIONCI ANDREA</t>
  </si>
  <si>
    <t>28/08/1975</t>
  </si>
  <si>
    <t>76.63</t>
  </si>
  <si>
    <t>PELLEGRINI BARBARA</t>
  </si>
  <si>
    <t>01/01/1976</t>
  </si>
  <si>
    <t>ELISEO ANTONIETTA</t>
  </si>
  <si>
    <t>19/03/1965</t>
  </si>
  <si>
    <t>CORSI ELISA</t>
  </si>
  <si>
    <t>11/02/1983</t>
  </si>
  <si>
    <t>76.55</t>
  </si>
  <si>
    <t>CARRESI GIUSEPPINA</t>
  </si>
  <si>
    <t>11/11/1976</t>
  </si>
  <si>
    <t>76.53</t>
  </si>
  <si>
    <t>MONTE SARA</t>
  </si>
  <si>
    <t>08/06/1987</t>
  </si>
  <si>
    <t>VINCIGUERRA DANIELA</t>
  </si>
  <si>
    <t>17/05/1981</t>
  </si>
  <si>
    <t>PENNACCHIA CRISTINA</t>
  </si>
  <si>
    <t>20/02/1986</t>
  </si>
  <si>
    <t>76.48</t>
  </si>
  <si>
    <t>CAMPAGNARO CRISTINA</t>
  </si>
  <si>
    <t>05/05/1980</t>
  </si>
  <si>
    <t>76.45</t>
  </si>
  <si>
    <t>COTRONEO EMANUELA</t>
  </si>
  <si>
    <t>05/02/1981</t>
  </si>
  <si>
    <t>ROCCHI LETIZIA</t>
  </si>
  <si>
    <t>10/04/1979</t>
  </si>
  <si>
    <t>76.38</t>
  </si>
  <si>
    <t>GUARRERA LAURA</t>
  </si>
  <si>
    <t>19/05/1970</t>
  </si>
  <si>
    <t>76.33</t>
  </si>
  <si>
    <t>CELLINI SIMONETTA</t>
  </si>
  <si>
    <t>16/05/1968</t>
  </si>
  <si>
    <t>76.28</t>
  </si>
  <si>
    <t>SUCCI MARIA CRISTINA</t>
  </si>
  <si>
    <t>23/12/1971</t>
  </si>
  <si>
    <t>76.23</t>
  </si>
  <si>
    <t>BORDO ELEONORA</t>
  </si>
  <si>
    <t>09/05/1985</t>
  </si>
  <si>
    <t>GIANNITELLI CECILIA</t>
  </si>
  <si>
    <t>06/03/1963</t>
  </si>
  <si>
    <t>76.13</t>
  </si>
  <si>
    <t>CAMINATI PAOLO</t>
  </si>
  <si>
    <t>02/04/1986</t>
  </si>
  <si>
    <t>76.08</t>
  </si>
  <si>
    <t>PELLICCIONI ILARIA</t>
  </si>
  <si>
    <t>25/05/1979</t>
  </si>
  <si>
    <t>PIZZUTI PICCOLI ANTONIO</t>
  </si>
  <si>
    <t>14/05/1973</t>
  </si>
  <si>
    <t>75.48</t>
  </si>
  <si>
    <t>FIACCHI MICHELA</t>
  </si>
  <si>
    <t>09/12/1980</t>
  </si>
  <si>
    <t>75.33</t>
  </si>
  <si>
    <t>ROSATI GIORGIA</t>
  </si>
  <si>
    <t>16/02/1984</t>
  </si>
  <si>
    <t>75.15</t>
  </si>
  <si>
    <t>LOY MASSIMO</t>
  </si>
  <si>
    <t>22/11/1966</t>
  </si>
  <si>
    <t>74.78</t>
  </si>
  <si>
    <t>PASSACANTANDO DARIA</t>
  </si>
  <si>
    <t>25/05/1984</t>
  </si>
  <si>
    <t>FERRARI FRANCESCO</t>
  </si>
  <si>
    <t>05/10/1978</t>
  </si>
  <si>
    <t>74.53</t>
  </si>
  <si>
    <t>LO GATTO ANNIE</t>
  </si>
  <si>
    <t>30/01/1976</t>
  </si>
  <si>
    <t>74.5</t>
  </si>
  <si>
    <t>ROSSI FRANCESCO GIUSEPPE</t>
  </si>
  <si>
    <t>14/11/1981</t>
  </si>
  <si>
    <t>74.45</t>
  </si>
  <si>
    <t>CANTELLI NICOLINA</t>
  </si>
  <si>
    <t>13/12/1983</t>
  </si>
  <si>
    <t>74.18</t>
  </si>
  <si>
    <t>CITTADINO ROSALBA</t>
  </si>
  <si>
    <t>01/06/1980</t>
  </si>
  <si>
    <t>CZ</t>
  </si>
  <si>
    <t>74.13</t>
  </si>
  <si>
    <t>CUPINI FRANCESCO</t>
  </si>
  <si>
    <t>03/10/1981</t>
  </si>
  <si>
    <t>73.88</t>
  </si>
  <si>
    <t>PIERALISI ROBERTA</t>
  </si>
  <si>
    <t>27/04/1989</t>
  </si>
  <si>
    <t>73.85</t>
  </si>
  <si>
    <t>INDELICATO STEFANIA</t>
  </si>
  <si>
    <t>17/06/1984</t>
  </si>
  <si>
    <t>73.6</t>
  </si>
  <si>
    <t>BOVE LIDIA</t>
  </si>
  <si>
    <t>22/03/1977</t>
  </si>
  <si>
    <t>73.58</t>
  </si>
  <si>
    <t>DI DOMENICANTONIO CHIARA</t>
  </si>
  <si>
    <t>25/04/1977</t>
  </si>
  <si>
    <t>73.38</t>
  </si>
  <si>
    <t>NOCELLA FRANCESCA</t>
  </si>
  <si>
    <t>05/11/1987</t>
  </si>
  <si>
    <t>73.18</t>
  </si>
  <si>
    <t>MANNO ANDREA ANGELO</t>
  </si>
  <si>
    <t>08/07/1973</t>
  </si>
  <si>
    <t>73.05</t>
  </si>
  <si>
    <t>BARILE SIMONA</t>
  </si>
  <si>
    <t>27/10/1969</t>
  </si>
  <si>
    <t>71.93</t>
  </si>
  <si>
    <t>CLUCHER GIAN GUIDO</t>
  </si>
  <si>
    <t>21/12/1956</t>
  </si>
  <si>
    <t>71.85</t>
  </si>
  <si>
    <t>LUPI ADRIANO</t>
  </si>
  <si>
    <t>31/03/1978</t>
  </si>
  <si>
    <t>71.68</t>
  </si>
  <si>
    <t>MAGGINI ALBERTO</t>
  </si>
  <si>
    <t>03/11/1983</t>
  </si>
  <si>
    <t>70.95</t>
  </si>
  <si>
    <t>NOBILE ALESSANDRO</t>
  </si>
  <si>
    <t>25/11/1983</t>
  </si>
  <si>
    <t>70.63</t>
  </si>
  <si>
    <t>DI NITTO MARCO</t>
  </si>
  <si>
    <t>15/12/1981</t>
  </si>
  <si>
    <t>70.2</t>
  </si>
  <si>
    <t>PALAZZINO MARIA CELESTE</t>
  </si>
  <si>
    <t>30/01/1969</t>
  </si>
  <si>
    <t>69.08</t>
  </si>
  <si>
    <t>DI LAZZARO ANTONELLA</t>
  </si>
  <si>
    <t>29/11/1966</t>
  </si>
  <si>
    <t>68.85</t>
  </si>
  <si>
    <t>REALE ANTONIO</t>
  </si>
  <si>
    <t>24/12/1977</t>
  </si>
  <si>
    <t>68.4</t>
  </si>
  <si>
    <t>DI NUZZO ANDREA</t>
  </si>
  <si>
    <t>06/04/1985</t>
  </si>
  <si>
    <t>68.2</t>
  </si>
  <si>
    <t>CASERTA DOMENICO</t>
  </si>
  <si>
    <t>22/05/1980</t>
  </si>
  <si>
    <t>67.93</t>
  </si>
  <si>
    <t>DE PASCALIS MARCO</t>
  </si>
  <si>
    <t>20/05/1962</t>
  </si>
  <si>
    <t>67.68</t>
  </si>
  <si>
    <t>GIOACCHINI PATRIZIA</t>
  </si>
  <si>
    <t>30/06/1961</t>
  </si>
  <si>
    <t>67.4</t>
  </si>
  <si>
    <t>NATIVIO GIUSEPPE</t>
  </si>
  <si>
    <t>25/03/1980</t>
  </si>
  <si>
    <t>65.7</t>
  </si>
  <si>
    <t>CAPUANO VALENTINE</t>
  </si>
  <si>
    <t>04/06/1970</t>
  </si>
  <si>
    <t>65.28</t>
  </si>
  <si>
    <t>D'ARPINO TATIANA</t>
  </si>
  <si>
    <t>14/02/1977</t>
  </si>
  <si>
    <t>63.93</t>
  </si>
  <si>
    <t>118 bis</t>
  </si>
  <si>
    <t>CICCARIELLO ERASMO</t>
  </si>
  <si>
    <t>73.95</t>
  </si>
  <si>
    <t>134 bis</t>
  </si>
  <si>
    <t>68.33</t>
  </si>
  <si>
    <t>BISCONTI ROSARIA</t>
  </si>
  <si>
    <t>63.83</t>
  </si>
  <si>
    <t>EE</t>
  </si>
  <si>
    <t>ELENCO AGGIUNTIVO</t>
  </si>
  <si>
    <t>CLASSE DI CONCORSO A026</t>
  </si>
  <si>
    <t>CLASSE DI CONCORSO A020</t>
  </si>
  <si>
    <t>CLASSE DI CONCORSO A027</t>
  </si>
  <si>
    <t>CLASSE DI CONCORSO A028</t>
  </si>
  <si>
    <t>CLASSE DI CONCORSO A047</t>
  </si>
  <si>
    <t>CLASSE DI CONCORSO A050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</si>
</sst>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14" fontId="0" fillId="3" borderId="10" xfId="0" applyNumberFormat="1" applyFill="1" applyBorder="1" applyAlignment="1">
      <alignment horizontal="left"/>
    </xf>
    <xf numFmtId="14" fontId="0" fillId="3" borderId="10" xfId="0" applyNumberFormat="1" applyFill="1" applyBorder="1"/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0" xfId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/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2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2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6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1" xfId="1" applyFont="1" applyBorder="1" applyAlignment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Normale" xfId="0" builtinId="0"/>
    <cellStyle name="Normale 2" xfId="2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essandra.cicchetti.rm@istruzione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C18" sqref="C18"/>
    </sheetView>
  </sheetViews>
  <sheetFormatPr defaultRowHeight="15" x14ac:dyDescent="0.25"/>
  <cols>
    <col min="1" max="1" width="8.140625" style="22" customWidth="1"/>
    <col min="2" max="2" width="23.85546875" bestFit="1" customWidth="1"/>
    <col min="3" max="3" width="12.28515625" customWidth="1"/>
    <col min="4" max="4" width="11.42578125" customWidth="1"/>
    <col min="5" max="5" width="10.7109375" customWidth="1"/>
    <col min="6" max="6" width="16.42578125" style="9" customWidth="1"/>
    <col min="8" max="8" width="4.28515625" customWidth="1"/>
    <col min="9" max="9" width="10.28515625" customWidth="1"/>
    <col min="10" max="10" width="8.140625" customWidth="1"/>
    <col min="11" max="11" width="8.7109375" customWidth="1"/>
    <col min="12" max="12" width="5.5703125" customWidth="1"/>
  </cols>
  <sheetData>
    <row r="1" spans="1:13" s="2" customFormat="1" ht="28.5" customHeight="1" x14ac:dyDescent="0.25">
      <c r="A1" s="34"/>
      <c r="B1" s="68" t="s">
        <v>824</v>
      </c>
      <c r="C1" s="5"/>
      <c r="D1" s="4"/>
      <c r="E1" s="5"/>
      <c r="F1" s="5"/>
    </row>
    <row r="2" spans="1:13" s="1" customFormat="1" ht="45.75" customHeight="1" x14ac:dyDescent="0.25">
      <c r="A2" s="13" t="s">
        <v>28</v>
      </c>
      <c r="B2" s="13" t="s">
        <v>2</v>
      </c>
      <c r="C2" s="13" t="s">
        <v>0</v>
      </c>
      <c r="D2" s="13" t="s">
        <v>1</v>
      </c>
      <c r="E2" s="13" t="s">
        <v>3</v>
      </c>
      <c r="F2" s="13" t="s">
        <v>16</v>
      </c>
    </row>
    <row r="3" spans="1:13" s="1" customFormat="1" ht="16.5" customHeight="1" x14ac:dyDescent="0.25">
      <c r="A3" s="78" t="s">
        <v>822</v>
      </c>
      <c r="B3" s="78"/>
      <c r="C3" s="78"/>
      <c r="D3" s="78"/>
      <c r="E3" s="78"/>
      <c r="F3" s="78"/>
    </row>
    <row r="4" spans="1:13" x14ac:dyDescent="0.25">
      <c r="A4" s="40" t="s">
        <v>17</v>
      </c>
      <c r="B4" s="38" t="s">
        <v>18</v>
      </c>
      <c r="C4" s="39">
        <v>28955</v>
      </c>
      <c r="D4" s="40" t="s">
        <v>19</v>
      </c>
      <c r="E4" s="40" t="s">
        <v>30</v>
      </c>
      <c r="F4" s="40" t="s">
        <v>29</v>
      </c>
      <c r="H4" s="72" t="s">
        <v>15</v>
      </c>
      <c r="I4" s="73"/>
      <c r="J4" s="73"/>
      <c r="K4" s="73"/>
      <c r="L4" s="74"/>
    </row>
    <row r="5" spans="1:13" ht="15" customHeight="1" x14ac:dyDescent="0.25">
      <c r="A5" s="40" t="s">
        <v>20</v>
      </c>
      <c r="B5" s="42" t="s">
        <v>21</v>
      </c>
      <c r="C5" s="39">
        <v>29279</v>
      </c>
      <c r="D5" s="43" t="s">
        <v>22</v>
      </c>
      <c r="E5" s="40" t="s">
        <v>31</v>
      </c>
      <c r="F5" s="40" t="s">
        <v>29</v>
      </c>
      <c r="H5" s="75" t="s">
        <v>4</v>
      </c>
      <c r="I5" s="76"/>
      <c r="J5" s="76"/>
      <c r="K5" s="76"/>
      <c r="L5" s="77"/>
    </row>
    <row r="6" spans="1:13" x14ac:dyDescent="0.25">
      <c r="A6" s="40" t="s">
        <v>23</v>
      </c>
      <c r="B6" s="38" t="s">
        <v>24</v>
      </c>
      <c r="C6" s="44">
        <v>27578</v>
      </c>
      <c r="D6" s="40" t="s">
        <v>8</v>
      </c>
      <c r="E6" s="43" t="s">
        <v>32</v>
      </c>
      <c r="F6" s="40" t="s">
        <v>29</v>
      </c>
      <c r="H6" s="3"/>
      <c r="I6" s="7" t="s">
        <v>10</v>
      </c>
      <c r="J6" s="7" t="s">
        <v>11</v>
      </c>
      <c r="K6" s="7" t="s">
        <v>12</v>
      </c>
      <c r="L6" s="7" t="s">
        <v>14</v>
      </c>
    </row>
    <row r="7" spans="1:13" x14ac:dyDescent="0.25">
      <c r="A7" s="40" t="s">
        <v>25</v>
      </c>
      <c r="B7" s="38" t="s">
        <v>26</v>
      </c>
      <c r="C7" s="44">
        <v>29277</v>
      </c>
      <c r="D7" s="40" t="s">
        <v>5</v>
      </c>
      <c r="E7" s="40" t="s">
        <v>33</v>
      </c>
      <c r="F7" s="40" t="s">
        <v>29</v>
      </c>
      <c r="H7" s="3" t="s">
        <v>6</v>
      </c>
      <c r="I7" s="3">
        <v>0</v>
      </c>
      <c r="J7" s="3">
        <v>0</v>
      </c>
      <c r="K7" s="3">
        <v>0</v>
      </c>
      <c r="L7" s="6">
        <f>SUM(I7:K7)</f>
        <v>0</v>
      </c>
    </row>
    <row r="8" spans="1:13" x14ac:dyDescent="0.25">
      <c r="A8" s="45">
        <v>63</v>
      </c>
      <c r="B8" s="38" t="s">
        <v>27</v>
      </c>
      <c r="C8" s="39">
        <v>32745</v>
      </c>
      <c r="D8" s="40" t="s">
        <v>8</v>
      </c>
      <c r="E8" s="40" t="s">
        <v>34</v>
      </c>
      <c r="F8" s="40" t="s">
        <v>29</v>
      </c>
      <c r="H8" s="3" t="s">
        <v>7</v>
      </c>
      <c r="I8" s="3">
        <v>3</v>
      </c>
      <c r="J8" s="3"/>
      <c r="K8" s="3"/>
      <c r="L8" s="6">
        <f t="shared" ref="L8:L11" si="0">SUM(I8:K8)</f>
        <v>3</v>
      </c>
      <c r="M8" t="s">
        <v>13</v>
      </c>
    </row>
    <row r="9" spans="1:13" x14ac:dyDescent="0.25">
      <c r="A9" s="30"/>
      <c r="B9" s="8"/>
      <c r="C9" s="8"/>
      <c r="D9" s="8"/>
      <c r="E9" s="8"/>
      <c r="F9" s="30"/>
      <c r="H9" s="3" t="s">
        <v>8</v>
      </c>
      <c r="I9" s="3">
        <v>1</v>
      </c>
      <c r="J9" s="3"/>
      <c r="K9" s="3"/>
      <c r="L9" s="6">
        <f t="shared" si="0"/>
        <v>1</v>
      </c>
    </row>
    <row r="10" spans="1:13" x14ac:dyDescent="0.25">
      <c r="A10" s="30"/>
      <c r="B10" s="8"/>
      <c r="C10" s="8"/>
      <c r="D10" s="8"/>
      <c r="E10" s="8"/>
      <c r="F10" s="8"/>
      <c r="H10" s="3" t="s">
        <v>9</v>
      </c>
      <c r="I10" s="3">
        <v>0</v>
      </c>
      <c r="J10" s="3"/>
      <c r="K10" s="3"/>
      <c r="L10" s="6">
        <f t="shared" si="0"/>
        <v>0</v>
      </c>
    </row>
    <row r="11" spans="1:13" x14ac:dyDescent="0.25">
      <c r="A11" s="30"/>
      <c r="B11" s="8"/>
      <c r="C11" s="8"/>
      <c r="D11" s="8"/>
      <c r="E11" s="8"/>
      <c r="F11" s="8"/>
      <c r="H11" s="3" t="s">
        <v>5</v>
      </c>
      <c r="I11" s="3">
        <v>11</v>
      </c>
      <c r="J11" s="3"/>
      <c r="K11" s="3"/>
      <c r="L11" s="6">
        <f t="shared" si="0"/>
        <v>11</v>
      </c>
    </row>
    <row r="12" spans="1:13" x14ac:dyDescent="0.25">
      <c r="A12" s="30"/>
      <c r="B12" s="8"/>
      <c r="C12" s="8"/>
      <c r="D12" s="8"/>
      <c r="E12" s="8"/>
      <c r="F12" s="8"/>
      <c r="L12" s="32">
        <f>SUM(L7:L11)</f>
        <v>15</v>
      </c>
    </row>
    <row r="13" spans="1:13" x14ac:dyDescent="0.25">
      <c r="A13" s="30"/>
      <c r="B13" s="8"/>
      <c r="C13" s="8"/>
      <c r="D13" s="8"/>
      <c r="E13" s="8"/>
      <c r="F13" s="8"/>
    </row>
    <row r="14" spans="1:13" x14ac:dyDescent="0.25">
      <c r="A14" s="30"/>
      <c r="B14" s="8"/>
      <c r="C14" s="8"/>
      <c r="D14" s="8"/>
      <c r="E14" s="8"/>
      <c r="F14" s="8"/>
    </row>
    <row r="15" spans="1:13" x14ac:dyDescent="0.25">
      <c r="A15" s="30"/>
      <c r="B15" s="8"/>
      <c r="C15" s="8"/>
      <c r="D15" s="8"/>
      <c r="E15" s="8"/>
      <c r="F15" s="8"/>
    </row>
    <row r="16" spans="1:13" x14ac:dyDescent="0.25">
      <c r="A16" s="30"/>
      <c r="B16" s="8"/>
      <c r="C16" s="8"/>
      <c r="D16" s="8"/>
      <c r="E16" s="8"/>
      <c r="F16" s="8"/>
    </row>
  </sheetData>
  <mergeCells count="3">
    <mergeCell ref="H4:L4"/>
    <mergeCell ref="H5:L5"/>
    <mergeCell ref="A3:F3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workbookViewId="0">
      <selection activeCell="A4" sqref="A4:F4"/>
    </sheetView>
  </sheetViews>
  <sheetFormatPr defaultRowHeight="15" x14ac:dyDescent="0.25"/>
  <cols>
    <col min="1" max="1" width="8.140625" style="22" customWidth="1"/>
    <col min="2" max="2" width="25.5703125" style="9" customWidth="1"/>
    <col min="3" max="3" width="12.28515625" style="9" customWidth="1"/>
    <col min="4" max="4" width="11.42578125" style="9" customWidth="1"/>
    <col min="5" max="5" width="10.7109375" style="22" customWidth="1"/>
    <col min="6" max="6" width="16.42578125" style="22" customWidth="1"/>
    <col min="7" max="7" width="9.140625" style="9"/>
    <col min="8" max="8" width="4.28515625" style="9" customWidth="1"/>
    <col min="9" max="9" width="10.28515625" style="9" customWidth="1"/>
    <col min="10" max="10" width="8.140625" style="9" customWidth="1"/>
    <col min="11" max="11" width="8.7109375" style="9" customWidth="1"/>
    <col min="12" max="12" width="5.5703125" style="9" customWidth="1"/>
    <col min="13" max="16384" width="9.140625" style="9"/>
  </cols>
  <sheetData>
    <row r="1" spans="1:13" s="2" customFormat="1" ht="28.5" customHeight="1" x14ac:dyDescent="0.25">
      <c r="A1" s="81" t="s">
        <v>823</v>
      </c>
      <c r="B1" s="84"/>
      <c r="C1" s="82"/>
      <c r="D1" s="4"/>
      <c r="E1" s="20"/>
      <c r="F1" s="20"/>
    </row>
    <row r="2" spans="1:13" s="1" customFormat="1" ht="45.75" customHeight="1" x14ac:dyDescent="0.25">
      <c r="A2" s="14" t="s">
        <v>28</v>
      </c>
      <c r="B2" s="31" t="s">
        <v>37</v>
      </c>
      <c r="C2" s="31" t="s">
        <v>0</v>
      </c>
      <c r="D2" s="31" t="s">
        <v>1</v>
      </c>
      <c r="E2" s="31" t="s">
        <v>3</v>
      </c>
      <c r="F2" s="31" t="s">
        <v>16</v>
      </c>
    </row>
    <row r="3" spans="1:13" x14ac:dyDescent="0.25">
      <c r="A3" s="21" t="s">
        <v>35</v>
      </c>
      <c r="B3" s="18" t="s">
        <v>18</v>
      </c>
      <c r="C3" s="19">
        <v>28955</v>
      </c>
      <c r="D3" s="18" t="s">
        <v>19</v>
      </c>
      <c r="E3" s="21">
        <v>86</v>
      </c>
      <c r="F3" s="17" t="s">
        <v>29</v>
      </c>
    </row>
    <row r="4" spans="1:13" x14ac:dyDescent="0.25">
      <c r="A4" s="79" t="s">
        <v>36</v>
      </c>
      <c r="B4" s="80"/>
      <c r="C4" s="80"/>
      <c r="D4" s="80"/>
      <c r="E4" s="80"/>
      <c r="F4" s="80"/>
      <c r="H4" s="72" t="s">
        <v>249</v>
      </c>
      <c r="I4" s="73"/>
      <c r="J4" s="73"/>
      <c r="K4" s="73"/>
      <c r="L4" s="74"/>
    </row>
    <row r="5" spans="1:13" ht="15" customHeight="1" x14ac:dyDescent="0.25">
      <c r="A5" s="23">
        <v>37</v>
      </c>
      <c r="B5" s="3" t="s">
        <v>38</v>
      </c>
      <c r="C5" s="3" t="s">
        <v>39</v>
      </c>
      <c r="D5" s="3" t="s">
        <v>40</v>
      </c>
      <c r="E5" s="15" t="s">
        <v>182</v>
      </c>
      <c r="F5" s="17" t="s">
        <v>242</v>
      </c>
      <c r="H5" s="10"/>
      <c r="I5" s="11"/>
      <c r="J5" s="11"/>
      <c r="K5" s="11"/>
      <c r="L5" s="12"/>
    </row>
    <row r="6" spans="1:13" x14ac:dyDescent="0.25">
      <c r="A6" s="23">
        <v>38</v>
      </c>
      <c r="B6" s="3" t="s">
        <v>41</v>
      </c>
      <c r="C6" s="3" t="s">
        <v>42</v>
      </c>
      <c r="D6" s="3" t="s">
        <v>5</v>
      </c>
      <c r="E6" s="16" t="s">
        <v>183</v>
      </c>
      <c r="F6" s="17" t="s">
        <v>242</v>
      </c>
      <c r="H6" s="75" t="s">
        <v>4</v>
      </c>
      <c r="I6" s="76"/>
      <c r="J6" s="76"/>
      <c r="K6" s="76"/>
      <c r="L6" s="77"/>
    </row>
    <row r="7" spans="1:13" x14ac:dyDescent="0.25">
      <c r="A7" s="23">
        <v>39</v>
      </c>
      <c r="B7" s="3" t="s">
        <v>43</v>
      </c>
      <c r="C7" s="3" t="s">
        <v>44</v>
      </c>
      <c r="D7" s="3" t="s">
        <v>5</v>
      </c>
      <c r="E7" s="15" t="s">
        <v>184</v>
      </c>
      <c r="F7" s="17" t="s">
        <v>242</v>
      </c>
      <c r="H7" s="3"/>
      <c r="I7" s="7" t="s">
        <v>10</v>
      </c>
      <c r="J7" s="7" t="s">
        <v>11</v>
      </c>
      <c r="K7" s="7" t="s">
        <v>12</v>
      </c>
      <c r="L7" s="7" t="s">
        <v>14</v>
      </c>
    </row>
    <row r="8" spans="1:13" x14ac:dyDescent="0.25">
      <c r="A8" s="23">
        <v>40</v>
      </c>
      <c r="B8" s="3" t="s">
        <v>45</v>
      </c>
      <c r="C8" s="3" t="s">
        <v>46</v>
      </c>
      <c r="D8" s="3" t="s">
        <v>5</v>
      </c>
      <c r="E8" s="15" t="s">
        <v>185</v>
      </c>
      <c r="F8" s="17" t="s">
        <v>242</v>
      </c>
      <c r="H8" s="3" t="s">
        <v>6</v>
      </c>
      <c r="I8" s="3">
        <v>4</v>
      </c>
      <c r="J8" s="3">
        <v>2</v>
      </c>
      <c r="K8" s="3"/>
      <c r="L8" s="6">
        <f>I8+J8+K8</f>
        <v>6</v>
      </c>
      <c r="M8" s="9" t="s">
        <v>13</v>
      </c>
    </row>
    <row r="9" spans="1:13" x14ac:dyDescent="0.25">
      <c r="A9" s="23">
        <v>41</v>
      </c>
      <c r="B9" s="3" t="s">
        <v>47</v>
      </c>
      <c r="C9" s="3" t="s">
        <v>48</v>
      </c>
      <c r="D9" s="3" t="s">
        <v>5</v>
      </c>
      <c r="E9" s="17" t="s">
        <v>185</v>
      </c>
      <c r="F9" s="17" t="s">
        <v>242</v>
      </c>
      <c r="H9" s="3" t="s">
        <v>7</v>
      </c>
      <c r="I9" s="3">
        <v>5</v>
      </c>
      <c r="J9" s="3">
        <v>5</v>
      </c>
      <c r="K9" s="3"/>
      <c r="L9" s="6">
        <f t="shared" ref="L9:L12" si="0">I9+J9+K9</f>
        <v>10</v>
      </c>
    </row>
    <row r="10" spans="1:13" x14ac:dyDescent="0.25">
      <c r="A10" s="23">
        <v>42</v>
      </c>
      <c r="B10" s="3" t="s">
        <v>49</v>
      </c>
      <c r="C10" s="3" t="s">
        <v>50</v>
      </c>
      <c r="D10" s="3" t="s">
        <v>7</v>
      </c>
      <c r="E10" s="17" t="s">
        <v>186</v>
      </c>
      <c r="F10" s="17" t="s">
        <v>242</v>
      </c>
      <c r="H10" s="3" t="s">
        <v>8</v>
      </c>
      <c r="I10" s="3">
        <v>1</v>
      </c>
      <c r="J10" s="3"/>
      <c r="K10" s="3"/>
      <c r="L10" s="6">
        <f t="shared" si="0"/>
        <v>1</v>
      </c>
    </row>
    <row r="11" spans="1:13" x14ac:dyDescent="0.25">
      <c r="A11" s="23">
        <v>43</v>
      </c>
      <c r="B11" s="3" t="s">
        <v>51</v>
      </c>
      <c r="C11" s="3" t="s">
        <v>52</v>
      </c>
      <c r="D11" s="3" t="s">
        <v>53</v>
      </c>
      <c r="E11" s="17" t="s">
        <v>187</v>
      </c>
      <c r="F11" s="17" t="s">
        <v>242</v>
      </c>
      <c r="H11" s="3" t="s">
        <v>9</v>
      </c>
      <c r="I11" s="3">
        <v>2</v>
      </c>
      <c r="J11" s="3">
        <v>1</v>
      </c>
      <c r="K11" s="3"/>
      <c r="L11" s="6">
        <f t="shared" si="0"/>
        <v>3</v>
      </c>
    </row>
    <row r="12" spans="1:13" x14ac:dyDescent="0.25">
      <c r="A12" s="23">
        <v>44</v>
      </c>
      <c r="B12" s="3" t="s">
        <v>54</v>
      </c>
      <c r="C12" s="3" t="s">
        <v>55</v>
      </c>
      <c r="D12" s="3" t="s">
        <v>5</v>
      </c>
      <c r="E12" s="17" t="s">
        <v>187</v>
      </c>
      <c r="F12" s="17" t="s">
        <v>242</v>
      </c>
      <c r="H12" s="3" t="s">
        <v>5</v>
      </c>
      <c r="I12" s="3">
        <v>12</v>
      </c>
      <c r="J12" s="3"/>
      <c r="K12" s="3"/>
      <c r="L12" s="6">
        <f t="shared" si="0"/>
        <v>12</v>
      </c>
    </row>
    <row r="13" spans="1:13" x14ac:dyDescent="0.25">
      <c r="A13" s="23">
        <v>45</v>
      </c>
      <c r="B13" s="3" t="s">
        <v>56</v>
      </c>
      <c r="C13" s="3" t="s">
        <v>57</v>
      </c>
      <c r="D13" s="3" t="s">
        <v>5</v>
      </c>
      <c r="E13" s="17" t="s">
        <v>188</v>
      </c>
      <c r="F13" s="17" t="s">
        <v>242</v>
      </c>
      <c r="L13" s="32">
        <f>SUM(L8:L12)</f>
        <v>32</v>
      </c>
    </row>
    <row r="14" spans="1:13" x14ac:dyDescent="0.25">
      <c r="A14" s="25" t="s">
        <v>240</v>
      </c>
      <c r="B14" s="26" t="s">
        <v>21</v>
      </c>
      <c r="C14" s="27">
        <v>29279</v>
      </c>
      <c r="D14" s="26" t="s">
        <v>22</v>
      </c>
      <c r="E14" s="24">
        <v>75</v>
      </c>
      <c r="F14" s="24" t="s">
        <v>29</v>
      </c>
    </row>
    <row r="15" spans="1:13" x14ac:dyDescent="0.25">
      <c r="A15" s="23">
        <v>46</v>
      </c>
      <c r="B15" s="3" t="s">
        <v>58</v>
      </c>
      <c r="C15" s="3" t="s">
        <v>59</v>
      </c>
      <c r="D15" s="3" t="s">
        <v>8</v>
      </c>
      <c r="E15" s="17" t="s">
        <v>189</v>
      </c>
      <c r="F15" s="17" t="s">
        <v>242</v>
      </c>
    </row>
    <row r="16" spans="1:13" x14ac:dyDescent="0.25">
      <c r="A16" s="23">
        <v>47</v>
      </c>
      <c r="B16" s="3" t="s">
        <v>60</v>
      </c>
      <c r="C16" s="3" t="s">
        <v>61</v>
      </c>
      <c r="D16" s="3" t="s">
        <v>62</v>
      </c>
      <c r="E16" s="17" t="s">
        <v>190</v>
      </c>
      <c r="F16" s="17" t="s">
        <v>242</v>
      </c>
    </row>
    <row r="17" spans="1:6" x14ac:dyDescent="0.25">
      <c r="A17" s="23">
        <v>48</v>
      </c>
      <c r="B17" s="3" t="s">
        <v>63</v>
      </c>
      <c r="C17" s="3" t="s">
        <v>64</v>
      </c>
      <c r="D17" s="3" t="s">
        <v>5</v>
      </c>
      <c r="E17" s="17" t="s">
        <v>191</v>
      </c>
      <c r="F17" s="17" t="s">
        <v>242</v>
      </c>
    </row>
    <row r="18" spans="1:6" x14ac:dyDescent="0.25">
      <c r="A18" s="23">
        <v>49</v>
      </c>
      <c r="B18" s="3" t="s">
        <v>65</v>
      </c>
      <c r="C18" s="3" t="s">
        <v>66</v>
      </c>
      <c r="D18" s="3" t="s">
        <v>6</v>
      </c>
      <c r="E18" s="17" t="s">
        <v>192</v>
      </c>
      <c r="F18" s="17" t="s">
        <v>242</v>
      </c>
    </row>
    <row r="19" spans="1:6" x14ac:dyDescent="0.25">
      <c r="A19" s="23">
        <v>50</v>
      </c>
      <c r="B19" s="3" t="s">
        <v>67</v>
      </c>
      <c r="C19" s="3" t="s">
        <v>68</v>
      </c>
      <c r="D19" s="3" t="s">
        <v>5</v>
      </c>
      <c r="E19" s="17" t="s">
        <v>193</v>
      </c>
      <c r="F19" s="17" t="s">
        <v>242</v>
      </c>
    </row>
    <row r="20" spans="1:6" x14ac:dyDescent="0.25">
      <c r="A20" s="23">
        <v>51</v>
      </c>
      <c r="B20" s="3" t="s">
        <v>69</v>
      </c>
      <c r="C20" s="3" t="s">
        <v>70</v>
      </c>
      <c r="D20" s="3" t="s">
        <v>71</v>
      </c>
      <c r="E20" s="17" t="s">
        <v>193</v>
      </c>
      <c r="F20" s="17" t="s">
        <v>242</v>
      </c>
    </row>
    <row r="21" spans="1:6" x14ac:dyDescent="0.25">
      <c r="A21" s="23">
        <v>52</v>
      </c>
      <c r="B21" s="3" t="s">
        <v>72</v>
      </c>
      <c r="C21" s="3" t="s">
        <v>73</v>
      </c>
      <c r="D21" s="3" t="s">
        <v>5</v>
      </c>
      <c r="E21" s="17" t="s">
        <v>193</v>
      </c>
      <c r="F21" s="17" t="s">
        <v>242</v>
      </c>
    </row>
    <row r="22" spans="1:6" x14ac:dyDescent="0.25">
      <c r="A22" s="23">
        <v>53</v>
      </c>
      <c r="B22" s="3" t="s">
        <v>74</v>
      </c>
      <c r="C22" s="3" t="s">
        <v>75</v>
      </c>
      <c r="D22" s="3" t="s">
        <v>5</v>
      </c>
      <c r="E22" s="17" t="s">
        <v>194</v>
      </c>
      <c r="F22" s="17" t="s">
        <v>242</v>
      </c>
    </row>
    <row r="23" spans="1:6" x14ac:dyDescent="0.25">
      <c r="A23" s="23">
        <v>54</v>
      </c>
      <c r="B23" s="3" t="s">
        <v>76</v>
      </c>
      <c r="C23" s="3" t="s">
        <v>77</v>
      </c>
      <c r="D23" s="3" t="s">
        <v>5</v>
      </c>
      <c r="E23" s="17" t="s">
        <v>195</v>
      </c>
      <c r="F23" s="17" t="s">
        <v>242</v>
      </c>
    </row>
    <row r="24" spans="1:6" x14ac:dyDescent="0.25">
      <c r="A24" s="23">
        <v>55</v>
      </c>
      <c r="B24" s="3" t="s">
        <v>78</v>
      </c>
      <c r="C24" s="3" t="s">
        <v>79</v>
      </c>
      <c r="D24" s="3" t="s">
        <v>5</v>
      </c>
      <c r="E24" s="17" t="s">
        <v>196</v>
      </c>
      <c r="F24" s="17" t="s">
        <v>242</v>
      </c>
    </row>
    <row r="25" spans="1:6" x14ac:dyDescent="0.25">
      <c r="A25" s="23">
        <v>56</v>
      </c>
      <c r="B25" s="3" t="s">
        <v>80</v>
      </c>
      <c r="C25" s="3" t="s">
        <v>81</v>
      </c>
      <c r="D25" s="3" t="s">
        <v>82</v>
      </c>
      <c r="E25" s="17" t="s">
        <v>197</v>
      </c>
      <c r="F25" s="17" t="s">
        <v>242</v>
      </c>
    </row>
    <row r="26" spans="1:6" x14ac:dyDescent="0.25">
      <c r="A26" s="23">
        <v>57</v>
      </c>
      <c r="B26" s="3" t="s">
        <v>83</v>
      </c>
      <c r="C26" s="3" t="s">
        <v>84</v>
      </c>
      <c r="D26" s="3" t="s">
        <v>5</v>
      </c>
      <c r="E26" s="17" t="s">
        <v>197</v>
      </c>
      <c r="F26" s="17" t="s">
        <v>242</v>
      </c>
    </row>
    <row r="27" spans="1:6" x14ac:dyDescent="0.25">
      <c r="A27" s="23">
        <v>58</v>
      </c>
      <c r="B27" s="3" t="s">
        <v>85</v>
      </c>
      <c r="C27" s="3" t="s">
        <v>86</v>
      </c>
      <c r="D27" s="3" t="s">
        <v>5</v>
      </c>
      <c r="E27" s="17" t="s">
        <v>198</v>
      </c>
      <c r="F27" s="17" t="s">
        <v>242</v>
      </c>
    </row>
    <row r="28" spans="1:6" x14ac:dyDescent="0.25">
      <c r="A28" s="23">
        <v>59</v>
      </c>
      <c r="B28" s="3" t="s">
        <v>87</v>
      </c>
      <c r="C28" s="3" t="s">
        <v>44</v>
      </c>
      <c r="D28" s="3" t="s">
        <v>5</v>
      </c>
      <c r="E28" s="17" t="s">
        <v>199</v>
      </c>
      <c r="F28" s="17" t="s">
        <v>242</v>
      </c>
    </row>
    <row r="29" spans="1:6" x14ac:dyDescent="0.25">
      <c r="A29" s="23">
        <v>60</v>
      </c>
      <c r="B29" s="3" t="s">
        <v>88</v>
      </c>
      <c r="C29" s="3" t="s">
        <v>89</v>
      </c>
      <c r="D29" s="3" t="s">
        <v>5</v>
      </c>
      <c r="E29" s="17" t="s">
        <v>200</v>
      </c>
      <c r="F29" s="17" t="s">
        <v>242</v>
      </c>
    </row>
    <row r="30" spans="1:6" x14ac:dyDescent="0.25">
      <c r="A30" s="23">
        <v>61</v>
      </c>
      <c r="B30" s="3" t="s">
        <v>90</v>
      </c>
      <c r="C30" s="3" t="s">
        <v>91</v>
      </c>
      <c r="D30" s="3" t="s">
        <v>5</v>
      </c>
      <c r="E30" s="17" t="s">
        <v>200</v>
      </c>
      <c r="F30" s="17" t="s">
        <v>242</v>
      </c>
    </row>
    <row r="31" spans="1:6" x14ac:dyDescent="0.25">
      <c r="A31" s="23">
        <v>62</v>
      </c>
      <c r="B31" s="3" t="s">
        <v>92</v>
      </c>
      <c r="C31" s="3" t="s">
        <v>93</v>
      </c>
      <c r="D31" s="3" t="s">
        <v>5</v>
      </c>
      <c r="E31" s="17" t="s">
        <v>201</v>
      </c>
      <c r="F31" s="17" t="s">
        <v>242</v>
      </c>
    </row>
    <row r="32" spans="1:6" x14ac:dyDescent="0.25">
      <c r="A32" s="23">
        <v>63</v>
      </c>
      <c r="B32" s="3" t="s">
        <v>94</v>
      </c>
      <c r="C32" s="3" t="s">
        <v>95</v>
      </c>
      <c r="D32" s="3" t="s">
        <v>5</v>
      </c>
      <c r="E32" s="17" t="s">
        <v>201</v>
      </c>
      <c r="F32" s="17" t="s">
        <v>242</v>
      </c>
    </row>
    <row r="33" spans="1:6" x14ac:dyDescent="0.25">
      <c r="A33" s="23">
        <v>64</v>
      </c>
      <c r="B33" s="3" t="s">
        <v>96</v>
      </c>
      <c r="C33" s="3" t="s">
        <v>97</v>
      </c>
      <c r="D33" s="3" t="s">
        <v>5</v>
      </c>
      <c r="E33" s="17" t="s">
        <v>201</v>
      </c>
      <c r="F33" s="17" t="s">
        <v>242</v>
      </c>
    </row>
    <row r="34" spans="1:6" x14ac:dyDescent="0.25">
      <c r="A34" s="23">
        <v>65</v>
      </c>
      <c r="B34" s="18" t="s">
        <v>98</v>
      </c>
      <c r="C34" s="18" t="s">
        <v>99</v>
      </c>
      <c r="D34" s="18" t="s">
        <v>5</v>
      </c>
      <c r="E34" s="21" t="s">
        <v>202</v>
      </c>
      <c r="F34" s="21" t="s">
        <v>242</v>
      </c>
    </row>
    <row r="35" spans="1:6" x14ac:dyDescent="0.25">
      <c r="A35" s="23">
        <v>66</v>
      </c>
      <c r="B35" s="3" t="s">
        <v>100</v>
      </c>
      <c r="C35" s="3" t="s">
        <v>101</v>
      </c>
      <c r="D35" s="3" t="s">
        <v>5</v>
      </c>
      <c r="E35" s="17" t="s">
        <v>203</v>
      </c>
      <c r="F35" s="17" t="s">
        <v>242</v>
      </c>
    </row>
    <row r="36" spans="1:6" x14ac:dyDescent="0.25">
      <c r="A36" s="23">
        <v>67</v>
      </c>
      <c r="B36" s="3" t="s">
        <v>102</v>
      </c>
      <c r="C36" s="3" t="s">
        <v>103</v>
      </c>
      <c r="D36" s="3" t="s">
        <v>5</v>
      </c>
      <c r="E36" s="17" t="s">
        <v>204</v>
      </c>
      <c r="F36" s="17" t="s">
        <v>242</v>
      </c>
    </row>
    <row r="37" spans="1:6" x14ac:dyDescent="0.25">
      <c r="A37" s="23">
        <v>68</v>
      </c>
      <c r="B37" s="3" t="s">
        <v>104</v>
      </c>
      <c r="C37" s="3" t="s">
        <v>105</v>
      </c>
      <c r="D37" s="3" t="s">
        <v>5</v>
      </c>
      <c r="E37" s="17" t="s">
        <v>205</v>
      </c>
      <c r="F37" s="17" t="s">
        <v>242</v>
      </c>
    </row>
    <row r="38" spans="1:6" x14ac:dyDescent="0.25">
      <c r="A38" s="23">
        <v>69</v>
      </c>
      <c r="B38" s="3" t="s">
        <v>106</v>
      </c>
      <c r="C38" s="3" t="s">
        <v>107</v>
      </c>
      <c r="D38" s="3" t="s">
        <v>9</v>
      </c>
      <c r="E38" s="17" t="s">
        <v>206</v>
      </c>
      <c r="F38" s="17" t="s">
        <v>242</v>
      </c>
    </row>
    <row r="39" spans="1:6" x14ac:dyDescent="0.25">
      <c r="A39" s="23">
        <v>70</v>
      </c>
      <c r="B39" s="3" t="s">
        <v>108</v>
      </c>
      <c r="C39" s="3" t="s">
        <v>109</v>
      </c>
      <c r="D39" s="3" t="s">
        <v>7</v>
      </c>
      <c r="E39" s="17" t="s">
        <v>207</v>
      </c>
      <c r="F39" s="17" t="s">
        <v>242</v>
      </c>
    </row>
    <row r="40" spans="1:6" x14ac:dyDescent="0.25">
      <c r="A40" s="23">
        <v>71</v>
      </c>
      <c r="B40" s="18" t="s">
        <v>110</v>
      </c>
      <c r="C40" s="18" t="s">
        <v>111</v>
      </c>
      <c r="D40" s="18" t="s">
        <v>5</v>
      </c>
      <c r="E40" s="17" t="s">
        <v>208</v>
      </c>
      <c r="F40" s="17" t="s">
        <v>242</v>
      </c>
    </row>
    <row r="41" spans="1:6" x14ac:dyDescent="0.25">
      <c r="A41" s="23">
        <v>72</v>
      </c>
      <c r="B41" s="3" t="s">
        <v>112</v>
      </c>
      <c r="C41" s="3" t="s">
        <v>113</v>
      </c>
      <c r="D41" s="3" t="s">
        <v>5</v>
      </c>
      <c r="E41" s="17" t="s">
        <v>209</v>
      </c>
      <c r="F41" s="17" t="s">
        <v>242</v>
      </c>
    </row>
    <row r="42" spans="1:6" x14ac:dyDescent="0.25">
      <c r="A42" s="23">
        <v>73</v>
      </c>
      <c r="B42" s="3" t="s">
        <v>114</v>
      </c>
      <c r="C42" s="3" t="s">
        <v>115</v>
      </c>
      <c r="D42" s="3" t="s">
        <v>5</v>
      </c>
      <c r="E42" s="17" t="s">
        <v>210</v>
      </c>
      <c r="F42" s="17" t="s">
        <v>242</v>
      </c>
    </row>
    <row r="43" spans="1:6" x14ac:dyDescent="0.25">
      <c r="A43" s="23">
        <v>74</v>
      </c>
      <c r="B43" s="3" t="s">
        <v>116</v>
      </c>
      <c r="C43" s="3" t="s">
        <v>117</v>
      </c>
      <c r="D43" s="3" t="s">
        <v>5</v>
      </c>
      <c r="E43" s="17" t="s">
        <v>210</v>
      </c>
      <c r="F43" s="17" t="s">
        <v>242</v>
      </c>
    </row>
    <row r="44" spans="1:6" x14ac:dyDescent="0.25">
      <c r="A44" s="23">
        <v>75</v>
      </c>
      <c r="B44" s="3" t="s">
        <v>118</v>
      </c>
      <c r="C44" s="3" t="s">
        <v>119</v>
      </c>
      <c r="D44" s="3" t="s">
        <v>120</v>
      </c>
      <c r="E44" s="17">
        <v>69</v>
      </c>
      <c r="F44" s="17" t="s">
        <v>242</v>
      </c>
    </row>
    <row r="45" spans="1:6" x14ac:dyDescent="0.25">
      <c r="A45" s="23">
        <v>76</v>
      </c>
      <c r="B45" s="3" t="s">
        <v>121</v>
      </c>
      <c r="C45" s="3" t="s">
        <v>122</v>
      </c>
      <c r="D45" s="3" t="s">
        <v>5</v>
      </c>
      <c r="E45" s="17" t="s">
        <v>212</v>
      </c>
      <c r="F45" s="17" t="s">
        <v>242</v>
      </c>
    </row>
    <row r="46" spans="1:6" x14ac:dyDescent="0.25">
      <c r="A46" s="23">
        <v>77</v>
      </c>
      <c r="B46" s="3" t="s">
        <v>123</v>
      </c>
      <c r="C46" s="3" t="s">
        <v>124</v>
      </c>
      <c r="D46" s="3" t="s">
        <v>7</v>
      </c>
      <c r="E46" s="17" t="s">
        <v>213</v>
      </c>
      <c r="F46" s="17" t="s">
        <v>242</v>
      </c>
    </row>
    <row r="47" spans="1:6" x14ac:dyDescent="0.25">
      <c r="A47" s="23">
        <v>78</v>
      </c>
      <c r="B47" s="3" t="s">
        <v>125</v>
      </c>
      <c r="C47" s="3" t="s">
        <v>126</v>
      </c>
      <c r="D47" s="3" t="s">
        <v>5</v>
      </c>
      <c r="E47" s="17" t="s">
        <v>214</v>
      </c>
      <c r="F47" s="17" t="s">
        <v>242</v>
      </c>
    </row>
    <row r="48" spans="1:6" x14ac:dyDescent="0.25">
      <c r="A48" s="23">
        <v>79</v>
      </c>
      <c r="B48" s="3" t="s">
        <v>127</v>
      </c>
      <c r="C48" s="3" t="s">
        <v>128</v>
      </c>
      <c r="D48" s="3" t="s">
        <v>129</v>
      </c>
      <c r="E48" s="17" t="s">
        <v>215</v>
      </c>
      <c r="F48" s="17" t="s">
        <v>242</v>
      </c>
    </row>
    <row r="49" spans="1:6" x14ac:dyDescent="0.25">
      <c r="A49" s="23">
        <v>80</v>
      </c>
      <c r="B49" s="3" t="s">
        <v>130</v>
      </c>
      <c r="C49" s="3" t="s">
        <v>131</v>
      </c>
      <c r="D49" s="3" t="s">
        <v>9</v>
      </c>
      <c r="E49" s="17" t="s">
        <v>216</v>
      </c>
      <c r="F49" s="17" t="s">
        <v>242</v>
      </c>
    </row>
    <row r="50" spans="1:6" x14ac:dyDescent="0.25">
      <c r="A50" s="23">
        <v>81</v>
      </c>
      <c r="B50" s="3" t="s">
        <v>132</v>
      </c>
      <c r="C50" s="3" t="s">
        <v>133</v>
      </c>
      <c r="D50" s="3" t="s">
        <v>5</v>
      </c>
      <c r="E50" s="17">
        <v>68</v>
      </c>
      <c r="F50" s="17" t="s">
        <v>242</v>
      </c>
    </row>
    <row r="51" spans="1:6" x14ac:dyDescent="0.25">
      <c r="A51" s="23">
        <v>82</v>
      </c>
      <c r="B51" s="3" t="s">
        <v>134</v>
      </c>
      <c r="C51" s="3" t="s">
        <v>135</v>
      </c>
      <c r="D51" s="3" t="s">
        <v>5</v>
      </c>
      <c r="E51" s="17" t="s">
        <v>218</v>
      </c>
      <c r="F51" s="17" t="s">
        <v>242</v>
      </c>
    </row>
    <row r="52" spans="1:6" x14ac:dyDescent="0.25">
      <c r="A52" s="23">
        <v>83</v>
      </c>
      <c r="B52" s="3" t="s">
        <v>136</v>
      </c>
      <c r="C52" s="3" t="s">
        <v>137</v>
      </c>
      <c r="D52" s="3" t="s">
        <v>5</v>
      </c>
      <c r="E52" s="17" t="s">
        <v>219</v>
      </c>
      <c r="F52" s="17" t="s">
        <v>242</v>
      </c>
    </row>
    <row r="53" spans="1:6" x14ac:dyDescent="0.25">
      <c r="A53" s="23">
        <v>84</v>
      </c>
      <c r="B53" s="3" t="s">
        <v>138</v>
      </c>
      <c r="C53" s="3" t="s">
        <v>139</v>
      </c>
      <c r="D53" s="3" t="s">
        <v>5</v>
      </c>
      <c r="E53" s="17" t="s">
        <v>220</v>
      </c>
      <c r="F53" s="17" t="s">
        <v>242</v>
      </c>
    </row>
    <row r="54" spans="1:6" x14ac:dyDescent="0.25">
      <c r="A54" s="23">
        <v>85</v>
      </c>
      <c r="B54" s="3" t="s">
        <v>140</v>
      </c>
      <c r="C54" s="3" t="s">
        <v>141</v>
      </c>
      <c r="D54" s="3" t="s">
        <v>5</v>
      </c>
      <c r="E54" s="17" t="s">
        <v>221</v>
      </c>
      <c r="F54" s="17" t="s">
        <v>242</v>
      </c>
    </row>
    <row r="55" spans="1:6" x14ac:dyDescent="0.25">
      <c r="A55" s="23">
        <v>86</v>
      </c>
      <c r="B55" s="3" t="s">
        <v>142</v>
      </c>
      <c r="C55" s="3" t="s">
        <v>143</v>
      </c>
      <c r="D55" s="3" t="s">
        <v>5</v>
      </c>
      <c r="E55" s="17" t="s">
        <v>222</v>
      </c>
      <c r="F55" s="17" t="s">
        <v>242</v>
      </c>
    </row>
    <row r="56" spans="1:6" x14ac:dyDescent="0.25">
      <c r="A56" s="23">
        <v>87</v>
      </c>
      <c r="B56" s="3" t="s">
        <v>144</v>
      </c>
      <c r="C56" s="3" t="s">
        <v>145</v>
      </c>
      <c r="D56" s="3" t="s">
        <v>5</v>
      </c>
      <c r="E56" s="17" t="s">
        <v>223</v>
      </c>
      <c r="F56" s="17" t="s">
        <v>242</v>
      </c>
    </row>
    <row r="57" spans="1:6" x14ac:dyDescent="0.25">
      <c r="A57" s="23">
        <v>88</v>
      </c>
      <c r="B57" s="3" t="s">
        <v>146</v>
      </c>
      <c r="C57" s="3" t="s">
        <v>147</v>
      </c>
      <c r="D57" s="3" t="s">
        <v>5</v>
      </c>
      <c r="E57" s="17" t="s">
        <v>224</v>
      </c>
      <c r="F57" s="17" t="s">
        <v>242</v>
      </c>
    </row>
    <row r="58" spans="1:6" x14ac:dyDescent="0.25">
      <c r="A58" s="25" t="s">
        <v>241</v>
      </c>
      <c r="B58" s="26" t="s">
        <v>26</v>
      </c>
      <c r="C58" s="28">
        <v>29277</v>
      </c>
      <c r="D58" s="26" t="s">
        <v>5</v>
      </c>
      <c r="E58" s="29">
        <v>66</v>
      </c>
      <c r="F58" s="21" t="s">
        <v>29</v>
      </c>
    </row>
    <row r="59" spans="1:6" x14ac:dyDescent="0.25">
      <c r="A59" s="23">
        <v>89</v>
      </c>
      <c r="B59" s="3" t="s">
        <v>148</v>
      </c>
      <c r="C59" s="3" t="s">
        <v>149</v>
      </c>
      <c r="D59" s="3" t="s">
        <v>5</v>
      </c>
      <c r="E59" s="17" t="s">
        <v>225</v>
      </c>
      <c r="F59" s="17" t="s">
        <v>242</v>
      </c>
    </row>
    <row r="60" spans="1:6" x14ac:dyDescent="0.25">
      <c r="A60" s="23">
        <v>90</v>
      </c>
      <c r="B60" s="3" t="s">
        <v>150</v>
      </c>
      <c r="C60" s="3" t="s">
        <v>151</v>
      </c>
      <c r="D60" s="3" t="s">
        <v>5</v>
      </c>
      <c r="E60" s="17" t="s">
        <v>226</v>
      </c>
      <c r="F60" s="17" t="s">
        <v>242</v>
      </c>
    </row>
    <row r="61" spans="1:6" x14ac:dyDescent="0.25">
      <c r="A61" s="23">
        <v>91</v>
      </c>
      <c r="B61" s="3" t="s">
        <v>152</v>
      </c>
      <c r="C61" s="3" t="s">
        <v>153</v>
      </c>
      <c r="D61" s="3" t="s">
        <v>7</v>
      </c>
      <c r="E61" s="17" t="s">
        <v>227</v>
      </c>
      <c r="F61" s="17" t="s">
        <v>242</v>
      </c>
    </row>
    <row r="62" spans="1:6" x14ac:dyDescent="0.25">
      <c r="A62" s="23">
        <v>92</v>
      </c>
      <c r="B62" s="3" t="s">
        <v>154</v>
      </c>
      <c r="C62" s="3" t="s">
        <v>155</v>
      </c>
      <c r="D62" s="3" t="s">
        <v>156</v>
      </c>
      <c r="E62" s="17" t="s">
        <v>228</v>
      </c>
      <c r="F62" s="17" t="s">
        <v>242</v>
      </c>
    </row>
    <row r="63" spans="1:6" x14ac:dyDescent="0.25">
      <c r="A63" s="23">
        <v>93</v>
      </c>
      <c r="B63" s="3" t="s">
        <v>157</v>
      </c>
      <c r="C63" s="3" t="s">
        <v>158</v>
      </c>
      <c r="D63" s="3" t="s">
        <v>9</v>
      </c>
      <c r="E63" s="17" t="s">
        <v>229</v>
      </c>
      <c r="F63" s="17" t="s">
        <v>242</v>
      </c>
    </row>
    <row r="64" spans="1:6" x14ac:dyDescent="0.25">
      <c r="A64" s="23">
        <v>94</v>
      </c>
      <c r="B64" s="3" t="s">
        <v>159</v>
      </c>
      <c r="C64" s="3" t="s">
        <v>160</v>
      </c>
      <c r="D64" s="3" t="s">
        <v>9</v>
      </c>
      <c r="E64" s="17" t="s">
        <v>230</v>
      </c>
      <c r="F64" s="17" t="s">
        <v>242</v>
      </c>
    </row>
    <row r="65" spans="1:6" x14ac:dyDescent="0.25">
      <c r="A65" s="23">
        <v>95</v>
      </c>
      <c r="B65" s="3" t="s">
        <v>161</v>
      </c>
      <c r="C65" s="3" t="s">
        <v>162</v>
      </c>
      <c r="D65" s="3" t="s">
        <v>5</v>
      </c>
      <c r="E65" s="17" t="s">
        <v>231</v>
      </c>
      <c r="F65" s="17" t="s">
        <v>242</v>
      </c>
    </row>
    <row r="66" spans="1:6" x14ac:dyDescent="0.25">
      <c r="A66" s="23">
        <v>96</v>
      </c>
      <c r="B66" s="3" t="s">
        <v>163</v>
      </c>
      <c r="C66" s="3" t="s">
        <v>164</v>
      </c>
      <c r="D66" s="3" t="s">
        <v>5</v>
      </c>
      <c r="E66" s="17" t="s">
        <v>232</v>
      </c>
      <c r="F66" s="17" t="s">
        <v>242</v>
      </c>
    </row>
    <row r="67" spans="1:6" x14ac:dyDescent="0.25">
      <c r="A67" s="23">
        <v>97</v>
      </c>
      <c r="B67" s="3" t="s">
        <v>165</v>
      </c>
      <c r="C67" s="3" t="s">
        <v>166</v>
      </c>
      <c r="D67" s="3" t="s">
        <v>5</v>
      </c>
      <c r="E67" s="17">
        <v>63</v>
      </c>
      <c r="F67" s="17" t="s">
        <v>242</v>
      </c>
    </row>
    <row r="68" spans="1:6" x14ac:dyDescent="0.25">
      <c r="A68" s="23">
        <v>98</v>
      </c>
      <c r="B68" s="3" t="s">
        <v>167</v>
      </c>
      <c r="C68" s="3" t="s">
        <v>168</v>
      </c>
      <c r="D68" s="3" t="s">
        <v>5</v>
      </c>
      <c r="E68" s="17" t="s">
        <v>234</v>
      </c>
      <c r="F68" s="17" t="s">
        <v>242</v>
      </c>
    </row>
    <row r="69" spans="1:6" x14ac:dyDescent="0.25">
      <c r="A69" s="23">
        <v>99</v>
      </c>
      <c r="B69" s="3" t="s">
        <v>169</v>
      </c>
      <c r="C69" s="3" t="s">
        <v>170</v>
      </c>
      <c r="D69" s="3" t="s">
        <v>171</v>
      </c>
      <c r="E69" s="17" t="s">
        <v>235</v>
      </c>
      <c r="F69" s="17" t="s">
        <v>242</v>
      </c>
    </row>
    <row r="70" spans="1:6" x14ac:dyDescent="0.25">
      <c r="A70" s="23">
        <v>100</v>
      </c>
      <c r="B70" s="3" t="s">
        <v>172</v>
      </c>
      <c r="C70" s="3" t="s">
        <v>173</v>
      </c>
      <c r="D70" s="3" t="s">
        <v>174</v>
      </c>
      <c r="E70" s="17" t="s">
        <v>236</v>
      </c>
      <c r="F70" s="17" t="s">
        <v>242</v>
      </c>
    </row>
    <row r="71" spans="1:6" x14ac:dyDescent="0.25">
      <c r="A71" s="23">
        <v>101</v>
      </c>
      <c r="B71" s="3" t="s">
        <v>175</v>
      </c>
      <c r="C71" s="3" t="s">
        <v>176</v>
      </c>
      <c r="D71" s="3" t="s">
        <v>5</v>
      </c>
      <c r="E71" s="17" t="s">
        <v>237</v>
      </c>
      <c r="F71" s="17" t="s">
        <v>242</v>
      </c>
    </row>
    <row r="72" spans="1:6" x14ac:dyDescent="0.25">
      <c r="A72" s="23">
        <v>102</v>
      </c>
      <c r="B72" s="3" t="s">
        <v>177</v>
      </c>
      <c r="C72" s="3" t="s">
        <v>178</v>
      </c>
      <c r="D72" s="3" t="s">
        <v>179</v>
      </c>
      <c r="E72" s="17" t="s">
        <v>238</v>
      </c>
      <c r="F72" s="17" t="s">
        <v>242</v>
      </c>
    </row>
    <row r="73" spans="1:6" x14ac:dyDescent="0.25">
      <c r="A73" s="23">
        <v>103</v>
      </c>
      <c r="B73" s="3" t="s">
        <v>180</v>
      </c>
      <c r="C73" s="3" t="s">
        <v>181</v>
      </c>
      <c r="D73" s="3" t="s">
        <v>5</v>
      </c>
      <c r="E73" s="17" t="s">
        <v>239</v>
      </c>
      <c r="F73" s="17" t="s">
        <v>242</v>
      </c>
    </row>
  </sheetData>
  <mergeCells count="4">
    <mergeCell ref="A4:F4"/>
    <mergeCell ref="H4:L4"/>
    <mergeCell ref="H6:L6"/>
    <mergeCell ref="A1:C1"/>
  </mergeCells>
  <hyperlinks>
    <hyperlink ref="E29" r:id="rId1" display="alessandra.cicchetti.rm@istruzione.it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D13" sqref="D13"/>
    </sheetView>
  </sheetViews>
  <sheetFormatPr defaultRowHeight="15" x14ac:dyDescent="0.25"/>
  <cols>
    <col min="1" max="1" width="5.85546875" style="22" customWidth="1"/>
    <col min="2" max="2" width="25.5703125" style="9" customWidth="1"/>
    <col min="3" max="3" width="12.28515625" style="22" customWidth="1"/>
    <col min="4" max="4" width="11.42578125" style="22" customWidth="1"/>
    <col min="5" max="5" width="10.7109375" style="22" customWidth="1"/>
    <col min="6" max="6" width="16.42578125" style="22" customWidth="1"/>
    <col min="7" max="7" width="9.140625" style="9"/>
    <col min="8" max="8" width="4.28515625" style="9" customWidth="1"/>
    <col min="9" max="9" width="10.28515625" style="9" customWidth="1"/>
    <col min="10" max="10" width="8.140625" style="9" customWidth="1"/>
    <col min="11" max="11" width="8.7109375" style="9" customWidth="1"/>
    <col min="12" max="12" width="5.5703125" style="9" customWidth="1"/>
    <col min="13" max="16384" width="9.140625" style="9"/>
  </cols>
  <sheetData>
    <row r="1" spans="1:13" s="2" customFormat="1" ht="28.5" customHeight="1" x14ac:dyDescent="0.25">
      <c r="A1" s="86" t="s">
        <v>825</v>
      </c>
      <c r="B1" s="87"/>
      <c r="C1" s="88"/>
      <c r="D1" s="69"/>
      <c r="E1" s="70"/>
      <c r="F1" s="70"/>
    </row>
    <row r="2" spans="1:13" s="1" customFormat="1" ht="45.75" customHeight="1" x14ac:dyDescent="0.25">
      <c r="A2" s="13" t="s">
        <v>28</v>
      </c>
      <c r="B2" s="13" t="s">
        <v>37</v>
      </c>
      <c r="C2" s="13" t="s">
        <v>0</v>
      </c>
      <c r="D2" s="13" t="s">
        <v>1</v>
      </c>
      <c r="E2" s="13" t="s">
        <v>3</v>
      </c>
      <c r="F2" s="13" t="s">
        <v>16</v>
      </c>
    </row>
    <row r="3" spans="1:13" x14ac:dyDescent="0.25">
      <c r="A3" s="45" t="s">
        <v>244</v>
      </c>
      <c r="B3" s="61" t="s">
        <v>18</v>
      </c>
      <c r="C3" s="62">
        <v>28955</v>
      </c>
      <c r="D3" s="45" t="s">
        <v>19</v>
      </c>
      <c r="E3" s="45" t="s">
        <v>245</v>
      </c>
      <c r="F3" s="40" t="s">
        <v>29</v>
      </c>
      <c r="I3" s="72" t="s">
        <v>243</v>
      </c>
      <c r="J3" s="73"/>
      <c r="K3" s="73"/>
      <c r="L3" s="73"/>
      <c r="M3" s="74"/>
    </row>
    <row r="4" spans="1:13" ht="15" customHeight="1" x14ac:dyDescent="0.25">
      <c r="A4" s="45" t="s">
        <v>247</v>
      </c>
      <c r="B4" s="61" t="s">
        <v>21</v>
      </c>
      <c r="C4" s="62">
        <v>29279</v>
      </c>
      <c r="D4" s="45" t="s">
        <v>22</v>
      </c>
      <c r="E4" s="45" t="s">
        <v>246</v>
      </c>
      <c r="F4" s="40" t="s">
        <v>29</v>
      </c>
      <c r="I4" s="65"/>
      <c r="J4" s="66"/>
      <c r="K4" s="66"/>
      <c r="L4" s="66"/>
      <c r="M4" s="67"/>
    </row>
    <row r="5" spans="1:13" x14ac:dyDescent="0.25">
      <c r="A5" s="85" t="s">
        <v>36</v>
      </c>
      <c r="B5" s="71"/>
      <c r="C5" s="71"/>
      <c r="D5" s="71"/>
      <c r="E5" s="71"/>
      <c r="F5" s="71"/>
      <c r="I5" s="75" t="s">
        <v>4</v>
      </c>
      <c r="J5" s="76"/>
      <c r="K5" s="76"/>
      <c r="L5" s="76"/>
      <c r="M5" s="77"/>
    </row>
    <row r="6" spans="1:13" ht="15.75" customHeight="1" x14ac:dyDescent="0.25">
      <c r="A6" s="40">
        <v>7</v>
      </c>
      <c r="B6" s="63" t="s">
        <v>26</v>
      </c>
      <c r="C6" s="39">
        <v>29277</v>
      </c>
      <c r="D6" s="41" t="s">
        <v>5</v>
      </c>
      <c r="E6" s="41" t="s">
        <v>248</v>
      </c>
      <c r="F6" s="40" t="s">
        <v>29</v>
      </c>
      <c r="I6" s="3"/>
      <c r="J6" s="7" t="s">
        <v>10</v>
      </c>
      <c r="K6" s="7" t="s">
        <v>11</v>
      </c>
      <c r="L6" s="7" t="s">
        <v>12</v>
      </c>
      <c r="M6" s="7" t="s">
        <v>14</v>
      </c>
    </row>
    <row r="7" spans="1:13" x14ac:dyDescent="0.25">
      <c r="A7" s="33"/>
      <c r="B7" s="8"/>
      <c r="C7" s="30"/>
      <c r="D7" s="30"/>
      <c r="E7" s="64"/>
      <c r="F7" s="30"/>
      <c r="I7" s="3" t="s">
        <v>6</v>
      </c>
      <c r="J7" s="3">
        <v>4</v>
      </c>
      <c r="K7" s="3">
        <v>3</v>
      </c>
      <c r="L7" s="3">
        <v>1</v>
      </c>
      <c r="M7" s="6">
        <f>J7+K7+L7</f>
        <v>8</v>
      </c>
    </row>
    <row r="8" spans="1:13" x14ac:dyDescent="0.25">
      <c r="A8" s="33"/>
      <c r="B8" s="8"/>
      <c r="C8" s="30"/>
      <c r="D8" s="30"/>
      <c r="E8" s="30"/>
      <c r="F8" s="30"/>
      <c r="I8" s="3" t="s">
        <v>7</v>
      </c>
      <c r="J8" s="3">
        <v>7</v>
      </c>
      <c r="K8" s="3">
        <v>6</v>
      </c>
      <c r="L8" s="3"/>
      <c r="M8" s="6">
        <f t="shared" ref="M8:M11" si="0">J8+K8+L8</f>
        <v>13</v>
      </c>
    </row>
    <row r="9" spans="1:13" x14ac:dyDescent="0.25">
      <c r="A9" s="33"/>
      <c r="B9" s="8"/>
      <c r="C9" s="30"/>
      <c r="D9" s="30"/>
      <c r="E9" s="30"/>
      <c r="F9" s="30"/>
      <c r="I9" s="3" t="s">
        <v>8</v>
      </c>
      <c r="J9" s="3">
        <v>2</v>
      </c>
      <c r="K9" s="3">
        <v>2</v>
      </c>
      <c r="L9" s="3"/>
      <c r="M9" s="6">
        <f t="shared" si="0"/>
        <v>4</v>
      </c>
    </row>
    <row r="10" spans="1:13" x14ac:dyDescent="0.25">
      <c r="A10" s="33"/>
      <c r="B10" s="8"/>
      <c r="C10" s="30"/>
      <c r="D10" s="30"/>
      <c r="E10" s="30"/>
      <c r="F10" s="30"/>
      <c r="I10" s="3" t="s">
        <v>9</v>
      </c>
      <c r="J10" s="3">
        <v>1</v>
      </c>
      <c r="K10" s="3"/>
      <c r="L10" s="3"/>
      <c r="M10" s="6">
        <f t="shared" si="0"/>
        <v>1</v>
      </c>
    </row>
    <row r="11" spans="1:13" x14ac:dyDescent="0.25">
      <c r="A11" s="33"/>
      <c r="B11" s="8"/>
      <c r="C11" s="30"/>
      <c r="D11" s="30"/>
      <c r="E11" s="30"/>
      <c r="F11" s="30"/>
      <c r="I11" s="3" t="s">
        <v>5</v>
      </c>
      <c r="J11" s="3">
        <v>39</v>
      </c>
      <c r="K11" s="3"/>
      <c r="L11" s="3"/>
      <c r="M11" s="6">
        <f t="shared" si="0"/>
        <v>39</v>
      </c>
    </row>
    <row r="12" spans="1:13" x14ac:dyDescent="0.25">
      <c r="A12" s="30"/>
      <c r="B12" s="8"/>
      <c r="C12" s="30"/>
      <c r="D12" s="30"/>
      <c r="M12" s="32">
        <f>SUM(M7:M11)</f>
        <v>65</v>
      </c>
    </row>
    <row r="13" spans="1:13" x14ac:dyDescent="0.25">
      <c r="A13" s="30"/>
      <c r="B13" s="8"/>
      <c r="C13" s="30"/>
      <c r="D13" s="30"/>
    </row>
    <row r="14" spans="1:13" x14ac:dyDescent="0.25">
      <c r="A14" s="30"/>
      <c r="B14" s="8"/>
      <c r="C14" s="30"/>
      <c r="D14" s="30"/>
    </row>
  </sheetData>
  <mergeCells count="3">
    <mergeCell ref="I5:M5"/>
    <mergeCell ref="I3:M3"/>
    <mergeCell ref="A1:C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C19" sqref="C19"/>
    </sheetView>
  </sheetViews>
  <sheetFormatPr defaultRowHeight="15" x14ac:dyDescent="0.25"/>
  <cols>
    <col min="1" max="1" width="8.140625" style="9" customWidth="1"/>
    <col min="2" max="2" width="29.42578125" style="9" bestFit="1" customWidth="1"/>
    <col min="3" max="3" width="12.28515625" style="9" customWidth="1"/>
    <col min="4" max="4" width="11.42578125" style="9" customWidth="1"/>
    <col min="5" max="5" width="10.7109375" style="22" customWidth="1"/>
    <col min="6" max="6" width="16.42578125" style="9" customWidth="1"/>
    <col min="7" max="7" width="9.140625" style="9"/>
    <col min="8" max="8" width="4.28515625" style="9" customWidth="1"/>
    <col min="9" max="9" width="10.28515625" style="9" customWidth="1"/>
    <col min="10" max="10" width="8.85546875" style="9" bestFit="1" customWidth="1"/>
    <col min="11" max="11" width="8.7109375" style="9" customWidth="1"/>
    <col min="12" max="12" width="5.5703125" style="9" customWidth="1"/>
    <col min="13" max="16384" width="9.140625" style="9"/>
  </cols>
  <sheetData>
    <row r="1" spans="1:13" s="2" customFormat="1" ht="28.5" customHeight="1" x14ac:dyDescent="0.25">
      <c r="A1" s="81" t="s">
        <v>826</v>
      </c>
      <c r="B1" s="84"/>
      <c r="C1" s="82"/>
      <c r="D1" s="4"/>
      <c r="E1" s="20"/>
      <c r="F1" s="5"/>
    </row>
    <row r="2" spans="1:13" s="1" customFormat="1" ht="45.75" customHeight="1" x14ac:dyDescent="0.25">
      <c r="A2" s="14" t="s">
        <v>28</v>
      </c>
      <c r="B2" s="31" t="s">
        <v>37</v>
      </c>
      <c r="C2" s="31" t="s">
        <v>0</v>
      </c>
      <c r="D2" s="31" t="s">
        <v>1</v>
      </c>
      <c r="E2" s="31" t="s">
        <v>3</v>
      </c>
      <c r="F2" s="31" t="s">
        <v>16</v>
      </c>
    </row>
    <row r="3" spans="1:13" x14ac:dyDescent="0.25">
      <c r="A3" s="35" t="s">
        <v>250</v>
      </c>
      <c r="B3" s="37" t="s">
        <v>24</v>
      </c>
      <c r="C3" s="36">
        <v>27578</v>
      </c>
      <c r="D3" s="35" t="s">
        <v>8</v>
      </c>
      <c r="E3" s="15">
        <v>83.83</v>
      </c>
      <c r="F3" s="17" t="s">
        <v>29</v>
      </c>
      <c r="H3" s="72" t="s">
        <v>15</v>
      </c>
      <c r="I3" s="73"/>
      <c r="J3" s="73"/>
      <c r="K3" s="73"/>
      <c r="L3" s="74"/>
    </row>
    <row r="4" spans="1:13" ht="15" customHeight="1" x14ac:dyDescent="0.25">
      <c r="A4" s="35" t="s">
        <v>251</v>
      </c>
      <c r="B4" s="37" t="s">
        <v>21</v>
      </c>
      <c r="C4" s="36">
        <v>29279</v>
      </c>
      <c r="D4" s="35" t="s">
        <v>22</v>
      </c>
      <c r="E4" s="15">
        <v>79.599999999999994</v>
      </c>
      <c r="F4" s="17" t="s">
        <v>29</v>
      </c>
      <c r="H4" s="75" t="s">
        <v>4</v>
      </c>
      <c r="I4" s="76"/>
      <c r="J4" s="76"/>
      <c r="K4" s="76"/>
      <c r="L4" s="77"/>
    </row>
    <row r="5" spans="1:13" x14ac:dyDescent="0.25">
      <c r="A5" s="35" t="s">
        <v>252</v>
      </c>
      <c r="B5" s="37" t="s">
        <v>253</v>
      </c>
      <c r="C5" s="36">
        <v>29124</v>
      </c>
      <c r="D5" s="35" t="s">
        <v>5</v>
      </c>
      <c r="E5" s="16">
        <v>76.599999999999994</v>
      </c>
      <c r="F5" s="17" t="s">
        <v>29</v>
      </c>
      <c r="H5" s="3"/>
      <c r="I5" s="7" t="s">
        <v>10</v>
      </c>
      <c r="J5" s="7" t="s">
        <v>11</v>
      </c>
      <c r="K5" s="7" t="s">
        <v>12</v>
      </c>
      <c r="L5" s="7" t="s">
        <v>14</v>
      </c>
    </row>
    <row r="6" spans="1:13" x14ac:dyDescent="0.25">
      <c r="A6" s="35" t="s">
        <v>254</v>
      </c>
      <c r="B6" s="37" t="s">
        <v>255</v>
      </c>
      <c r="C6" s="36">
        <v>24184</v>
      </c>
      <c r="D6" s="35" t="s">
        <v>5</v>
      </c>
      <c r="E6" s="15">
        <v>73.149999999999991</v>
      </c>
      <c r="F6" s="17" t="s">
        <v>29</v>
      </c>
      <c r="H6" s="3" t="s">
        <v>6</v>
      </c>
      <c r="I6" s="3">
        <v>8</v>
      </c>
      <c r="J6" s="3">
        <v>6</v>
      </c>
      <c r="K6" s="3">
        <v>1</v>
      </c>
      <c r="L6" s="6">
        <f>I6+J6+K6</f>
        <v>15</v>
      </c>
    </row>
    <row r="7" spans="1:13" x14ac:dyDescent="0.25">
      <c r="A7" s="35" t="s">
        <v>256</v>
      </c>
      <c r="B7" s="37" t="s">
        <v>257</v>
      </c>
      <c r="C7" s="36">
        <v>28258</v>
      </c>
      <c r="D7" s="35" t="s">
        <v>5</v>
      </c>
      <c r="E7" s="15">
        <v>72</v>
      </c>
      <c r="F7" s="17" t="s">
        <v>29</v>
      </c>
      <c r="H7" s="3" t="s">
        <v>7</v>
      </c>
      <c r="I7" s="3">
        <v>47</v>
      </c>
      <c r="J7" s="3">
        <v>14</v>
      </c>
      <c r="K7" s="3"/>
      <c r="L7" s="6">
        <f t="shared" ref="L7:L10" si="0">I7+J7+K7</f>
        <v>61</v>
      </c>
      <c r="M7" s="9" t="s">
        <v>13</v>
      </c>
    </row>
    <row r="8" spans="1:13" x14ac:dyDescent="0.25">
      <c r="A8" s="35" t="s">
        <v>258</v>
      </c>
      <c r="B8" s="37" t="s">
        <v>259</v>
      </c>
      <c r="C8" s="36">
        <v>32750</v>
      </c>
      <c r="D8" s="35" t="s">
        <v>82</v>
      </c>
      <c r="E8" s="15">
        <v>66.53</v>
      </c>
      <c r="F8" s="17" t="s">
        <v>29</v>
      </c>
      <c r="H8" s="3" t="s">
        <v>8</v>
      </c>
      <c r="I8" s="3">
        <v>6</v>
      </c>
      <c r="J8" s="3">
        <v>4</v>
      </c>
      <c r="K8" s="3">
        <v>1</v>
      </c>
      <c r="L8" s="6">
        <f t="shared" si="0"/>
        <v>11</v>
      </c>
    </row>
    <row r="9" spans="1:13" x14ac:dyDescent="0.25">
      <c r="A9" s="35" t="s">
        <v>260</v>
      </c>
      <c r="B9" s="37" t="s">
        <v>261</v>
      </c>
      <c r="C9" s="36">
        <v>26957</v>
      </c>
      <c r="D9" s="35" t="s">
        <v>171</v>
      </c>
      <c r="E9" s="15">
        <v>66.05</v>
      </c>
      <c r="F9" s="17" t="s">
        <v>29</v>
      </c>
      <c r="H9" s="3" t="s">
        <v>9</v>
      </c>
      <c r="I9" s="3">
        <v>24</v>
      </c>
      <c r="J9" s="3">
        <v>12</v>
      </c>
      <c r="K9" s="3"/>
      <c r="L9" s="6">
        <f t="shared" si="0"/>
        <v>36</v>
      </c>
    </row>
    <row r="10" spans="1:13" x14ac:dyDescent="0.25">
      <c r="A10" s="35" t="s">
        <v>262</v>
      </c>
      <c r="B10" s="37" t="s">
        <v>263</v>
      </c>
      <c r="C10" s="36">
        <v>27926</v>
      </c>
      <c r="D10" s="35" t="s">
        <v>174</v>
      </c>
      <c r="E10" s="15">
        <v>65.78</v>
      </c>
      <c r="F10" s="17" t="s">
        <v>29</v>
      </c>
      <c r="H10" s="3" t="s">
        <v>5</v>
      </c>
      <c r="I10" s="3">
        <v>274</v>
      </c>
      <c r="J10" s="3"/>
      <c r="K10" s="3"/>
      <c r="L10" s="6">
        <f t="shared" si="0"/>
        <v>274</v>
      </c>
    </row>
    <row r="11" spans="1:13" x14ac:dyDescent="0.25">
      <c r="A11" s="35">
        <v>393</v>
      </c>
      <c r="B11" s="37" t="s">
        <v>264</v>
      </c>
      <c r="C11" s="36">
        <v>31964</v>
      </c>
      <c r="D11" s="35" t="s">
        <v>82</v>
      </c>
      <c r="E11" s="15">
        <v>57.53</v>
      </c>
      <c r="F11" s="17" t="s">
        <v>29</v>
      </c>
      <c r="L11" s="32">
        <f>SUM(L6:L10)</f>
        <v>397</v>
      </c>
    </row>
    <row r="12" spans="1:13" x14ac:dyDescent="0.25">
      <c r="A12" s="35">
        <v>394</v>
      </c>
      <c r="B12" s="37" t="s">
        <v>265</v>
      </c>
      <c r="C12" s="36">
        <v>31468</v>
      </c>
      <c r="D12" s="35" t="s">
        <v>82</v>
      </c>
      <c r="E12" s="15">
        <v>57.5</v>
      </c>
      <c r="F12" s="17" t="s">
        <v>29</v>
      </c>
    </row>
    <row r="13" spans="1:13" x14ac:dyDescent="0.25">
      <c r="A13" s="8"/>
      <c r="B13" s="8"/>
      <c r="C13" s="8"/>
      <c r="D13" s="8"/>
      <c r="E13" s="30"/>
      <c r="F13" s="8"/>
    </row>
    <row r="14" spans="1:13" x14ac:dyDescent="0.25">
      <c r="A14" s="8"/>
      <c r="B14" s="8"/>
      <c r="C14" s="8"/>
      <c r="D14" s="8"/>
      <c r="E14" s="30"/>
      <c r="F14" s="8"/>
    </row>
    <row r="15" spans="1:13" x14ac:dyDescent="0.25">
      <c r="A15" s="8"/>
      <c r="B15" s="8"/>
      <c r="C15" s="8"/>
      <c r="D15" s="8"/>
      <c r="E15" s="30"/>
      <c r="F15" s="8"/>
    </row>
    <row r="16" spans="1:13" x14ac:dyDescent="0.25">
      <c r="A16" s="8"/>
      <c r="B16" s="8"/>
      <c r="C16" s="8"/>
      <c r="D16" s="8"/>
      <c r="E16" s="30"/>
      <c r="F16" s="8"/>
    </row>
  </sheetData>
  <mergeCells count="3">
    <mergeCell ref="H3:L3"/>
    <mergeCell ref="H4:L4"/>
    <mergeCell ref="A1:C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B21" sqref="B21"/>
    </sheetView>
  </sheetViews>
  <sheetFormatPr defaultRowHeight="15" x14ac:dyDescent="0.25"/>
  <cols>
    <col min="1" max="1" width="8.140625" style="22" customWidth="1"/>
    <col min="2" max="2" width="31" style="9" bestFit="1" customWidth="1"/>
    <col min="3" max="3" width="12.28515625" style="9" customWidth="1"/>
    <col min="4" max="4" width="11.42578125" style="9" customWidth="1"/>
    <col min="5" max="5" width="10.7109375" style="22" customWidth="1"/>
    <col min="6" max="6" width="16.42578125" style="9" customWidth="1"/>
    <col min="7" max="7" width="9.140625" style="9"/>
    <col min="8" max="8" width="4.28515625" style="9" customWidth="1"/>
    <col min="9" max="9" width="10.28515625" style="9" customWidth="1"/>
    <col min="10" max="10" width="8.85546875" style="9" bestFit="1" customWidth="1"/>
    <col min="11" max="11" width="8.7109375" style="9" customWidth="1"/>
    <col min="12" max="12" width="5.5703125" style="9" customWidth="1"/>
    <col min="13" max="16384" width="9.140625" style="9"/>
  </cols>
  <sheetData>
    <row r="1" spans="1:13" s="2" customFormat="1" ht="28.5" customHeight="1" x14ac:dyDescent="0.25">
      <c r="A1" s="81" t="s">
        <v>827</v>
      </c>
      <c r="B1" s="84"/>
      <c r="C1" s="82"/>
      <c r="D1" s="4"/>
      <c r="E1" s="20"/>
      <c r="F1" s="5"/>
    </row>
    <row r="2" spans="1:13" s="1" customFormat="1" ht="45.75" customHeight="1" x14ac:dyDescent="0.25">
      <c r="A2" s="13" t="s">
        <v>28</v>
      </c>
      <c r="B2" s="13" t="s">
        <v>37</v>
      </c>
      <c r="C2" s="13" t="s">
        <v>0</v>
      </c>
      <c r="D2" s="13" t="s">
        <v>1</v>
      </c>
      <c r="E2" s="13" t="s">
        <v>3</v>
      </c>
      <c r="F2" s="13" t="s">
        <v>16</v>
      </c>
    </row>
    <row r="3" spans="1:13" s="1" customFormat="1" ht="18" customHeight="1" x14ac:dyDescent="0.25">
      <c r="A3" s="78" t="s">
        <v>822</v>
      </c>
      <c r="B3" s="78"/>
      <c r="C3" s="78"/>
      <c r="D3" s="78"/>
      <c r="E3" s="78"/>
      <c r="F3" s="78"/>
    </row>
    <row r="4" spans="1:13" x14ac:dyDescent="0.25">
      <c r="A4" s="49">
        <v>5</v>
      </c>
      <c r="B4" s="46" t="s">
        <v>266</v>
      </c>
      <c r="C4" s="46" t="s">
        <v>267</v>
      </c>
      <c r="D4" s="46" t="s">
        <v>40</v>
      </c>
      <c r="E4" s="49" t="s">
        <v>268</v>
      </c>
      <c r="F4" s="50" t="s">
        <v>242</v>
      </c>
      <c r="H4" s="72" t="s">
        <v>15</v>
      </c>
      <c r="I4" s="73"/>
      <c r="J4" s="73"/>
      <c r="K4" s="73"/>
      <c r="L4" s="74"/>
    </row>
    <row r="5" spans="1:13" ht="15" customHeight="1" x14ac:dyDescent="0.25">
      <c r="A5" s="49">
        <v>6</v>
      </c>
      <c r="B5" s="46" t="s">
        <v>269</v>
      </c>
      <c r="C5" s="46" t="s">
        <v>270</v>
      </c>
      <c r="D5" s="46" t="s">
        <v>5</v>
      </c>
      <c r="E5" s="49" t="s">
        <v>271</v>
      </c>
      <c r="F5" s="50" t="s">
        <v>242</v>
      </c>
      <c r="H5" s="75" t="s">
        <v>4</v>
      </c>
      <c r="I5" s="76"/>
      <c r="J5" s="76"/>
      <c r="K5" s="76"/>
      <c r="L5" s="77"/>
    </row>
    <row r="6" spans="1:13" x14ac:dyDescent="0.25">
      <c r="A6" s="49">
        <v>7</v>
      </c>
      <c r="B6" s="46" t="s">
        <v>132</v>
      </c>
      <c r="C6" s="46" t="s">
        <v>133</v>
      </c>
      <c r="D6" s="46" t="s">
        <v>5</v>
      </c>
      <c r="E6" s="49" t="s">
        <v>272</v>
      </c>
      <c r="F6" s="50" t="s">
        <v>242</v>
      </c>
      <c r="H6" s="3"/>
      <c r="I6" s="7" t="s">
        <v>10</v>
      </c>
      <c r="J6" s="7" t="s">
        <v>11</v>
      </c>
      <c r="K6" s="7" t="s">
        <v>12</v>
      </c>
      <c r="L6" s="7" t="s">
        <v>14</v>
      </c>
    </row>
    <row r="7" spans="1:13" x14ac:dyDescent="0.25">
      <c r="A7" s="49">
        <v>8</v>
      </c>
      <c r="B7" s="46" t="s">
        <v>273</v>
      </c>
      <c r="C7" s="46" t="s">
        <v>274</v>
      </c>
      <c r="D7" s="46" t="s">
        <v>7</v>
      </c>
      <c r="E7" s="49" t="s">
        <v>275</v>
      </c>
      <c r="F7" s="50" t="s">
        <v>242</v>
      </c>
      <c r="H7" s="3" t="s">
        <v>6</v>
      </c>
      <c r="I7" s="3">
        <v>0</v>
      </c>
      <c r="J7" s="3"/>
      <c r="K7" s="3"/>
      <c r="L7" s="6">
        <v>0</v>
      </c>
    </row>
    <row r="8" spans="1:13" x14ac:dyDescent="0.25">
      <c r="A8" s="49">
        <v>9</v>
      </c>
      <c r="B8" s="46" t="s">
        <v>90</v>
      </c>
      <c r="C8" s="46" t="s">
        <v>91</v>
      </c>
      <c r="D8" s="46" t="s">
        <v>5</v>
      </c>
      <c r="E8" s="49" t="s">
        <v>276</v>
      </c>
      <c r="F8" s="50" t="s">
        <v>242</v>
      </c>
      <c r="H8" s="3" t="s">
        <v>7</v>
      </c>
      <c r="I8" s="3">
        <v>0</v>
      </c>
      <c r="J8" s="3"/>
      <c r="K8" s="3"/>
      <c r="L8" s="6">
        <v>0</v>
      </c>
      <c r="M8" s="9" t="s">
        <v>13</v>
      </c>
    </row>
    <row r="9" spans="1:13" x14ac:dyDescent="0.25">
      <c r="A9" s="49">
        <v>10</v>
      </c>
      <c r="B9" s="46" t="s">
        <v>277</v>
      </c>
      <c r="C9" s="46" t="s">
        <v>278</v>
      </c>
      <c r="D9" s="46" t="s">
        <v>6</v>
      </c>
      <c r="E9" s="49" t="s">
        <v>279</v>
      </c>
      <c r="F9" s="50" t="s">
        <v>242</v>
      </c>
      <c r="H9" s="3" t="s">
        <v>8</v>
      </c>
      <c r="I9" s="3">
        <v>0</v>
      </c>
      <c r="J9" s="3"/>
      <c r="K9" s="3"/>
      <c r="L9" s="6">
        <v>0</v>
      </c>
    </row>
    <row r="10" spans="1:13" x14ac:dyDescent="0.25">
      <c r="A10" s="49">
        <v>11</v>
      </c>
      <c r="B10" s="46" t="s">
        <v>280</v>
      </c>
      <c r="C10" s="46" t="s">
        <v>281</v>
      </c>
      <c r="D10" s="46" t="s">
        <v>5</v>
      </c>
      <c r="E10" s="49" t="s">
        <v>282</v>
      </c>
      <c r="F10" s="50" t="s">
        <v>242</v>
      </c>
      <c r="H10" s="3" t="s">
        <v>9</v>
      </c>
      <c r="I10" s="3">
        <v>0</v>
      </c>
      <c r="J10" s="3"/>
      <c r="K10" s="3"/>
      <c r="L10" s="6">
        <v>0</v>
      </c>
    </row>
    <row r="11" spans="1:13" x14ac:dyDescent="0.25">
      <c r="A11" s="49">
        <v>12</v>
      </c>
      <c r="B11" s="46" t="s">
        <v>283</v>
      </c>
      <c r="C11" s="46" t="s">
        <v>284</v>
      </c>
      <c r="D11" s="46" t="s">
        <v>285</v>
      </c>
      <c r="E11" s="49">
        <v>80</v>
      </c>
      <c r="F11" s="50" t="s">
        <v>242</v>
      </c>
      <c r="H11" s="3" t="s">
        <v>5</v>
      </c>
      <c r="I11" s="3">
        <v>1</v>
      </c>
      <c r="J11" s="3"/>
      <c r="K11" s="3"/>
      <c r="L11" s="6">
        <v>1</v>
      </c>
    </row>
    <row r="12" spans="1:13" x14ac:dyDescent="0.25">
      <c r="A12" s="49">
        <v>13</v>
      </c>
      <c r="B12" s="46" t="s">
        <v>286</v>
      </c>
      <c r="C12" s="46" t="s">
        <v>287</v>
      </c>
      <c r="D12" s="46" t="s">
        <v>288</v>
      </c>
      <c r="E12" s="49" t="s">
        <v>289</v>
      </c>
      <c r="F12" s="50" t="s">
        <v>242</v>
      </c>
      <c r="L12" s="32">
        <v>1</v>
      </c>
    </row>
    <row r="13" spans="1:13" x14ac:dyDescent="0.25">
      <c r="A13" s="49">
        <v>14</v>
      </c>
      <c r="B13" s="46" t="s">
        <v>290</v>
      </c>
      <c r="C13" s="46" t="s">
        <v>291</v>
      </c>
      <c r="D13" s="46" t="s">
        <v>292</v>
      </c>
      <c r="E13" s="49" t="s">
        <v>293</v>
      </c>
      <c r="F13" s="50" t="s">
        <v>242</v>
      </c>
    </row>
    <row r="14" spans="1:13" x14ac:dyDescent="0.25">
      <c r="A14" s="49">
        <v>15</v>
      </c>
      <c r="B14" s="46" t="s">
        <v>58</v>
      </c>
      <c r="C14" s="46" t="s">
        <v>294</v>
      </c>
      <c r="D14" s="46" t="s">
        <v>8</v>
      </c>
      <c r="E14" s="49" t="s">
        <v>295</v>
      </c>
      <c r="F14" s="50" t="s">
        <v>242</v>
      </c>
    </row>
    <row r="15" spans="1:13" x14ac:dyDescent="0.25">
      <c r="A15" s="49">
        <v>16</v>
      </c>
      <c r="B15" s="46" t="s">
        <v>296</v>
      </c>
      <c r="C15" s="46" t="s">
        <v>297</v>
      </c>
      <c r="D15" s="46" t="s">
        <v>71</v>
      </c>
      <c r="E15" s="49" t="s">
        <v>185</v>
      </c>
      <c r="F15" s="50" t="s">
        <v>242</v>
      </c>
    </row>
    <row r="16" spans="1:13" x14ac:dyDescent="0.25">
      <c r="A16" s="49">
        <v>17</v>
      </c>
      <c r="B16" s="46" t="s">
        <v>298</v>
      </c>
      <c r="C16" s="46" t="s">
        <v>101</v>
      </c>
      <c r="D16" s="46" t="s">
        <v>82</v>
      </c>
      <c r="E16" s="49" t="s">
        <v>299</v>
      </c>
      <c r="F16" s="50" t="s">
        <v>242</v>
      </c>
    </row>
    <row r="17" spans="1:6" x14ac:dyDescent="0.25">
      <c r="A17" s="49">
        <v>18</v>
      </c>
      <c r="B17" s="46" t="s">
        <v>92</v>
      </c>
      <c r="C17" s="46" t="s">
        <v>93</v>
      </c>
      <c r="D17" s="46" t="s">
        <v>5</v>
      </c>
      <c r="E17" s="49">
        <v>70</v>
      </c>
      <c r="F17" s="50" t="s">
        <v>242</v>
      </c>
    </row>
    <row r="18" spans="1:6" x14ac:dyDescent="0.25">
      <c r="A18" s="48"/>
      <c r="B18" s="47"/>
      <c r="C18" s="47"/>
      <c r="D18" s="47"/>
      <c r="E18" s="48"/>
    </row>
    <row r="19" spans="1:6" x14ac:dyDescent="0.25">
      <c r="A19" s="48"/>
      <c r="B19" s="47"/>
      <c r="C19" s="47"/>
      <c r="D19" s="47"/>
      <c r="E19" s="48"/>
    </row>
    <row r="20" spans="1:6" x14ac:dyDescent="0.25">
      <c r="A20" s="48"/>
      <c r="B20" s="47"/>
      <c r="C20" s="47"/>
      <c r="D20" s="47"/>
      <c r="E20" s="48"/>
    </row>
    <row r="21" spans="1:6" x14ac:dyDescent="0.25">
      <c r="A21" s="48"/>
      <c r="B21" s="47"/>
      <c r="C21" s="47"/>
      <c r="D21" s="47"/>
      <c r="E21" s="48"/>
    </row>
  </sheetData>
  <mergeCells count="4">
    <mergeCell ref="H4:L4"/>
    <mergeCell ref="H5:L5"/>
    <mergeCell ref="A3:F3"/>
    <mergeCell ref="A1:C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workbookViewId="0">
      <selection activeCell="J15" sqref="J15"/>
    </sheetView>
  </sheetViews>
  <sheetFormatPr defaultRowHeight="15" x14ac:dyDescent="0.25"/>
  <cols>
    <col min="1" max="1" width="8.140625" style="22" customWidth="1"/>
    <col min="2" max="2" width="31" style="9" bestFit="1" customWidth="1"/>
    <col min="3" max="3" width="12.28515625" style="22" customWidth="1"/>
    <col min="4" max="4" width="11.42578125" style="22" customWidth="1"/>
    <col min="5" max="5" width="10.7109375" style="22" customWidth="1"/>
    <col min="6" max="6" width="16.42578125" style="22" customWidth="1"/>
    <col min="7" max="7" width="9.140625" style="9"/>
    <col min="8" max="8" width="4.28515625" style="9" customWidth="1"/>
    <col min="9" max="9" width="10.28515625" style="9" customWidth="1"/>
    <col min="10" max="10" width="8.85546875" style="9" bestFit="1" customWidth="1"/>
    <col min="11" max="11" width="8.7109375" style="9" customWidth="1"/>
    <col min="12" max="12" width="5.5703125" style="9" customWidth="1"/>
    <col min="13" max="16384" width="9.140625" style="9"/>
  </cols>
  <sheetData>
    <row r="1" spans="1:13" s="2" customFormat="1" ht="28.5" customHeight="1" x14ac:dyDescent="0.25">
      <c r="A1" s="81" t="s">
        <v>828</v>
      </c>
      <c r="B1" s="84"/>
      <c r="C1" s="82"/>
      <c r="D1" s="4"/>
      <c r="E1" s="20"/>
      <c r="F1" s="20"/>
    </row>
    <row r="2" spans="1:13" s="1" customFormat="1" ht="45.75" customHeight="1" x14ac:dyDescent="0.25">
      <c r="A2" s="14" t="s">
        <v>28</v>
      </c>
      <c r="B2" s="31" t="s">
        <v>37</v>
      </c>
      <c r="C2" s="31" t="s">
        <v>0</v>
      </c>
      <c r="D2" s="31" t="s">
        <v>1</v>
      </c>
      <c r="E2" s="31" t="s">
        <v>3</v>
      </c>
      <c r="F2" s="13" t="s">
        <v>16</v>
      </c>
    </row>
    <row r="3" spans="1:13" x14ac:dyDescent="0.25">
      <c r="A3" s="53">
        <v>45</v>
      </c>
      <c r="B3" s="52" t="s">
        <v>301</v>
      </c>
      <c r="C3" s="51" t="s">
        <v>302</v>
      </c>
      <c r="D3" s="51" t="s">
        <v>303</v>
      </c>
      <c r="E3" s="51" t="s">
        <v>304</v>
      </c>
      <c r="F3" s="56" t="s">
        <v>242</v>
      </c>
      <c r="H3" s="72" t="s">
        <v>15</v>
      </c>
      <c r="I3" s="73"/>
      <c r="J3" s="73"/>
      <c r="K3" s="73"/>
      <c r="L3" s="74"/>
    </row>
    <row r="4" spans="1:13" ht="15" customHeight="1" x14ac:dyDescent="0.25">
      <c r="A4" s="53">
        <v>46</v>
      </c>
      <c r="B4" s="52" t="s">
        <v>305</v>
      </c>
      <c r="C4" s="51" t="s">
        <v>306</v>
      </c>
      <c r="D4" s="51" t="s">
        <v>5</v>
      </c>
      <c r="E4" s="51" t="s">
        <v>307</v>
      </c>
      <c r="F4" s="56" t="s">
        <v>242</v>
      </c>
      <c r="H4" s="75" t="s">
        <v>4</v>
      </c>
      <c r="I4" s="76"/>
      <c r="J4" s="76"/>
      <c r="K4" s="76"/>
      <c r="L4" s="77"/>
    </row>
    <row r="5" spans="1:13" x14ac:dyDescent="0.25">
      <c r="A5" s="53">
        <v>47</v>
      </c>
      <c r="B5" s="52" t="s">
        <v>308</v>
      </c>
      <c r="C5" s="51" t="s">
        <v>309</v>
      </c>
      <c r="D5" s="51" t="s">
        <v>5</v>
      </c>
      <c r="E5" s="51" t="s">
        <v>310</v>
      </c>
      <c r="F5" s="56" t="s">
        <v>242</v>
      </c>
      <c r="H5" s="3"/>
      <c r="I5" s="7" t="s">
        <v>10</v>
      </c>
      <c r="J5" s="7" t="s">
        <v>11</v>
      </c>
      <c r="K5" s="7" t="s">
        <v>12</v>
      </c>
      <c r="L5" s="7" t="s">
        <v>14</v>
      </c>
    </row>
    <row r="6" spans="1:13" x14ac:dyDescent="0.25">
      <c r="A6" s="54" t="s">
        <v>311</v>
      </c>
      <c r="B6" s="52" t="s">
        <v>312</v>
      </c>
      <c r="C6" s="51" t="s">
        <v>313</v>
      </c>
      <c r="D6" s="51" t="s">
        <v>5</v>
      </c>
      <c r="E6" s="51" t="s">
        <v>314</v>
      </c>
      <c r="F6" s="56" t="s">
        <v>242</v>
      </c>
      <c r="H6" s="3" t="s">
        <v>6</v>
      </c>
      <c r="I6" s="3">
        <v>3</v>
      </c>
      <c r="J6" s="3">
        <v>2</v>
      </c>
      <c r="K6" s="3"/>
      <c r="L6" s="6">
        <f>SUM(I6:K6)</f>
        <v>5</v>
      </c>
    </row>
    <row r="7" spans="1:13" x14ac:dyDescent="0.25">
      <c r="A7" s="54" t="s">
        <v>315</v>
      </c>
      <c r="B7" s="52" t="s">
        <v>316</v>
      </c>
      <c r="C7" s="51" t="s">
        <v>317</v>
      </c>
      <c r="D7" s="51" t="s">
        <v>5</v>
      </c>
      <c r="E7" s="51" t="s">
        <v>318</v>
      </c>
      <c r="F7" s="56" t="s">
        <v>242</v>
      </c>
      <c r="H7" s="3" t="s">
        <v>7</v>
      </c>
      <c r="I7" s="3">
        <v>4</v>
      </c>
      <c r="J7" s="3"/>
      <c r="K7" s="3"/>
      <c r="L7" s="6">
        <f>SUM(I7:K7)</f>
        <v>4</v>
      </c>
      <c r="M7" s="9" t="s">
        <v>13</v>
      </c>
    </row>
    <row r="8" spans="1:13" x14ac:dyDescent="0.25">
      <c r="A8" s="54" t="s">
        <v>319</v>
      </c>
      <c r="B8" s="52" t="s">
        <v>320</v>
      </c>
      <c r="C8" s="51" t="s">
        <v>321</v>
      </c>
      <c r="D8" s="51" t="s">
        <v>5</v>
      </c>
      <c r="E8" s="51" t="s">
        <v>322</v>
      </c>
      <c r="F8" s="56" t="s">
        <v>242</v>
      </c>
      <c r="H8" s="3" t="s">
        <v>8</v>
      </c>
      <c r="I8" s="3">
        <v>2</v>
      </c>
      <c r="J8" s="3">
        <v>2</v>
      </c>
      <c r="K8" s="3"/>
      <c r="L8" s="6">
        <f>SUM(I8:K8)</f>
        <v>4</v>
      </c>
    </row>
    <row r="9" spans="1:13" x14ac:dyDescent="0.25">
      <c r="A9" s="54" t="s">
        <v>323</v>
      </c>
      <c r="B9" s="52" t="s">
        <v>324</v>
      </c>
      <c r="C9" s="51" t="s">
        <v>325</v>
      </c>
      <c r="D9" s="51" t="s">
        <v>174</v>
      </c>
      <c r="E9" s="51" t="s">
        <v>326</v>
      </c>
      <c r="F9" s="56" t="s">
        <v>242</v>
      </c>
      <c r="H9" s="3" t="s">
        <v>9</v>
      </c>
      <c r="I9" s="3">
        <v>5</v>
      </c>
      <c r="J9" s="3">
        <v>5</v>
      </c>
      <c r="K9" s="3"/>
      <c r="L9" s="6">
        <f>I9+J9</f>
        <v>10</v>
      </c>
    </row>
    <row r="10" spans="1:13" x14ac:dyDescent="0.25">
      <c r="A10" s="54" t="s">
        <v>327</v>
      </c>
      <c r="B10" s="52" t="s">
        <v>328</v>
      </c>
      <c r="C10" s="51" t="s">
        <v>329</v>
      </c>
      <c r="D10" s="51" t="s">
        <v>5</v>
      </c>
      <c r="E10" s="51" t="s">
        <v>330</v>
      </c>
      <c r="F10" s="56" t="s">
        <v>242</v>
      </c>
      <c r="H10" s="3" t="s">
        <v>5</v>
      </c>
      <c r="I10" s="3">
        <v>34</v>
      </c>
      <c r="J10" s="3"/>
      <c r="K10" s="3"/>
      <c r="L10" s="6">
        <f>I10+J10+K10</f>
        <v>34</v>
      </c>
    </row>
    <row r="11" spans="1:13" x14ac:dyDescent="0.25">
      <c r="A11" s="54" t="s">
        <v>331</v>
      </c>
      <c r="B11" s="52" t="s">
        <v>332</v>
      </c>
      <c r="C11" s="51" t="s">
        <v>333</v>
      </c>
      <c r="D11" s="51" t="s">
        <v>5</v>
      </c>
      <c r="E11" s="51" t="s">
        <v>334</v>
      </c>
      <c r="F11" s="56" t="s">
        <v>242</v>
      </c>
      <c r="L11" s="32">
        <f>SUM(L6:L10)</f>
        <v>57</v>
      </c>
    </row>
    <row r="12" spans="1:13" x14ac:dyDescent="0.25">
      <c r="A12" s="54" t="s">
        <v>335</v>
      </c>
      <c r="B12" s="52" t="s">
        <v>336</v>
      </c>
      <c r="C12" s="51" t="s">
        <v>337</v>
      </c>
      <c r="D12" s="51" t="s">
        <v>8</v>
      </c>
      <c r="E12" s="51" t="s">
        <v>334</v>
      </c>
      <c r="F12" s="56" t="s">
        <v>242</v>
      </c>
    </row>
    <row r="13" spans="1:13" x14ac:dyDescent="0.25">
      <c r="A13" s="54" t="s">
        <v>338</v>
      </c>
      <c r="B13" s="52" t="s">
        <v>339</v>
      </c>
      <c r="C13" s="51" t="s">
        <v>139</v>
      </c>
      <c r="D13" s="51" t="s">
        <v>5</v>
      </c>
      <c r="E13" s="51" t="s">
        <v>340</v>
      </c>
      <c r="F13" s="56" t="s">
        <v>242</v>
      </c>
    </row>
    <row r="14" spans="1:13" x14ac:dyDescent="0.25">
      <c r="A14" s="54" t="s">
        <v>341</v>
      </c>
      <c r="B14" s="52" t="s">
        <v>342</v>
      </c>
      <c r="C14" s="51" t="s">
        <v>343</v>
      </c>
      <c r="D14" s="51" t="s">
        <v>5</v>
      </c>
      <c r="E14" s="51" t="s">
        <v>344</v>
      </c>
      <c r="F14" s="56" t="s">
        <v>242</v>
      </c>
    </row>
    <row r="15" spans="1:13" x14ac:dyDescent="0.25">
      <c r="A15" s="54" t="s">
        <v>345</v>
      </c>
      <c r="B15" s="52" t="s">
        <v>346</v>
      </c>
      <c r="C15" s="51" t="s">
        <v>347</v>
      </c>
      <c r="D15" s="51" t="s">
        <v>348</v>
      </c>
      <c r="E15" s="51" t="s">
        <v>344</v>
      </c>
      <c r="F15" s="56" t="s">
        <v>242</v>
      </c>
    </row>
    <row r="16" spans="1:13" x14ac:dyDescent="0.25">
      <c r="A16" s="54" t="s">
        <v>349</v>
      </c>
      <c r="B16" s="52" t="s">
        <v>350</v>
      </c>
      <c r="C16" s="51" t="s">
        <v>351</v>
      </c>
      <c r="D16" s="51" t="s">
        <v>352</v>
      </c>
      <c r="E16" s="51" t="s">
        <v>353</v>
      </c>
      <c r="F16" s="56" t="s">
        <v>242</v>
      </c>
    </row>
    <row r="17" spans="1:6" x14ac:dyDescent="0.25">
      <c r="A17" s="55" t="s">
        <v>354</v>
      </c>
      <c r="B17" s="38" t="s">
        <v>355</v>
      </c>
      <c r="C17" s="40" t="s">
        <v>356</v>
      </c>
      <c r="D17" s="40" t="s">
        <v>5</v>
      </c>
      <c r="E17" s="40" t="s">
        <v>353</v>
      </c>
      <c r="F17" s="56" t="s">
        <v>242</v>
      </c>
    </row>
    <row r="18" spans="1:6" x14ac:dyDescent="0.25">
      <c r="A18" s="55" t="s">
        <v>357</v>
      </c>
      <c r="B18" s="38" t="s">
        <v>358</v>
      </c>
      <c r="C18" s="40" t="s">
        <v>359</v>
      </c>
      <c r="D18" s="40" t="s">
        <v>5</v>
      </c>
      <c r="E18" s="40" t="s">
        <v>360</v>
      </c>
      <c r="F18" s="56" t="s">
        <v>242</v>
      </c>
    </row>
    <row r="19" spans="1:6" x14ac:dyDescent="0.25">
      <c r="A19" s="55" t="s">
        <v>361</v>
      </c>
      <c r="B19" s="38" t="s">
        <v>362</v>
      </c>
      <c r="C19" s="40" t="s">
        <v>363</v>
      </c>
      <c r="D19" s="40" t="s">
        <v>364</v>
      </c>
      <c r="E19" s="40" t="s">
        <v>365</v>
      </c>
      <c r="F19" s="56" t="s">
        <v>242</v>
      </c>
    </row>
    <row r="20" spans="1:6" x14ac:dyDescent="0.25">
      <c r="A20" s="55" t="s">
        <v>366</v>
      </c>
      <c r="B20" s="38" t="s">
        <v>367</v>
      </c>
      <c r="C20" s="40" t="s">
        <v>368</v>
      </c>
      <c r="D20" s="40" t="s">
        <v>171</v>
      </c>
      <c r="E20" s="40" t="s">
        <v>369</v>
      </c>
      <c r="F20" s="56" t="s">
        <v>242</v>
      </c>
    </row>
    <row r="21" spans="1:6" x14ac:dyDescent="0.25">
      <c r="A21" s="55" t="s">
        <v>233</v>
      </c>
      <c r="B21" s="38" t="s">
        <v>370</v>
      </c>
      <c r="C21" s="40" t="s">
        <v>371</v>
      </c>
      <c r="D21" s="40" t="s">
        <v>372</v>
      </c>
      <c r="E21" s="40" t="s">
        <v>373</v>
      </c>
      <c r="F21" s="56" t="s">
        <v>242</v>
      </c>
    </row>
    <row r="22" spans="1:6" x14ac:dyDescent="0.25">
      <c r="A22" s="55" t="s">
        <v>374</v>
      </c>
      <c r="B22" s="38" t="s">
        <v>375</v>
      </c>
      <c r="C22" s="40" t="s">
        <v>376</v>
      </c>
      <c r="D22" s="40" t="s">
        <v>5</v>
      </c>
      <c r="E22" s="40" t="s">
        <v>377</v>
      </c>
      <c r="F22" s="56" t="s">
        <v>242</v>
      </c>
    </row>
    <row r="23" spans="1:6" x14ac:dyDescent="0.25">
      <c r="A23" s="55" t="s">
        <v>378</v>
      </c>
      <c r="B23" s="38" t="s">
        <v>379</v>
      </c>
      <c r="C23" s="40" t="s">
        <v>380</v>
      </c>
      <c r="D23" s="40" t="s">
        <v>5</v>
      </c>
      <c r="E23" s="40" t="s">
        <v>381</v>
      </c>
      <c r="F23" s="56" t="s">
        <v>242</v>
      </c>
    </row>
    <row r="24" spans="1:6" x14ac:dyDescent="0.25">
      <c r="A24" s="55" t="s">
        <v>382</v>
      </c>
      <c r="B24" s="38" t="s">
        <v>383</v>
      </c>
      <c r="C24" s="40" t="s">
        <v>384</v>
      </c>
      <c r="D24" s="40" t="s">
        <v>5</v>
      </c>
      <c r="E24" s="40" t="s">
        <v>385</v>
      </c>
      <c r="F24" s="56" t="s">
        <v>242</v>
      </c>
    </row>
    <row r="25" spans="1:6" x14ac:dyDescent="0.25">
      <c r="A25" s="55" t="s">
        <v>386</v>
      </c>
      <c r="B25" s="38" t="s">
        <v>387</v>
      </c>
      <c r="C25" s="40" t="s">
        <v>388</v>
      </c>
      <c r="D25" s="40" t="s">
        <v>171</v>
      </c>
      <c r="E25" s="40" t="s">
        <v>385</v>
      </c>
      <c r="F25" s="56" t="s">
        <v>242</v>
      </c>
    </row>
    <row r="26" spans="1:6" x14ac:dyDescent="0.25">
      <c r="A26" s="55" t="s">
        <v>217</v>
      </c>
      <c r="B26" s="38" t="s">
        <v>389</v>
      </c>
      <c r="C26" s="40" t="s">
        <v>390</v>
      </c>
      <c r="D26" s="40" t="s">
        <v>391</v>
      </c>
      <c r="E26" s="40" t="s">
        <v>392</v>
      </c>
      <c r="F26" s="56" t="s">
        <v>242</v>
      </c>
    </row>
    <row r="27" spans="1:6" x14ac:dyDescent="0.25">
      <c r="A27" s="55" t="s">
        <v>211</v>
      </c>
      <c r="B27" s="38" t="s">
        <v>393</v>
      </c>
      <c r="C27" s="40" t="s">
        <v>394</v>
      </c>
      <c r="D27" s="40" t="s">
        <v>6</v>
      </c>
      <c r="E27" s="40" t="s">
        <v>395</v>
      </c>
      <c r="F27" s="56" t="s">
        <v>242</v>
      </c>
    </row>
    <row r="28" spans="1:6" x14ac:dyDescent="0.25">
      <c r="A28" s="55" t="s">
        <v>300</v>
      </c>
      <c r="B28" s="38" t="s">
        <v>396</v>
      </c>
      <c r="C28" s="40" t="s">
        <v>397</v>
      </c>
      <c r="D28" s="40" t="s">
        <v>6</v>
      </c>
      <c r="E28" s="40" t="s">
        <v>398</v>
      </c>
      <c r="F28" s="56" t="s">
        <v>242</v>
      </c>
    </row>
    <row r="29" spans="1:6" x14ac:dyDescent="0.25">
      <c r="A29" s="83" t="s">
        <v>399</v>
      </c>
      <c r="B29" s="83"/>
      <c r="C29" s="17"/>
      <c r="D29" s="17"/>
      <c r="E29" s="17"/>
      <c r="F29" s="17"/>
    </row>
    <row r="30" spans="1:6" x14ac:dyDescent="0.25">
      <c r="A30" s="40">
        <v>1</v>
      </c>
      <c r="B30" s="38" t="s">
        <v>400</v>
      </c>
      <c r="C30" s="40" t="s">
        <v>401</v>
      </c>
      <c r="D30" s="40" t="s">
        <v>7</v>
      </c>
      <c r="E30" s="40" t="s">
        <v>398</v>
      </c>
      <c r="F30" s="60" t="s">
        <v>242</v>
      </c>
    </row>
    <row r="31" spans="1:6" x14ac:dyDescent="0.25">
      <c r="A31" s="40">
        <v>2</v>
      </c>
      <c r="B31" s="38" t="s">
        <v>402</v>
      </c>
      <c r="C31" s="40" t="s">
        <v>403</v>
      </c>
      <c r="D31" s="40" t="s">
        <v>7</v>
      </c>
      <c r="E31" s="40" t="s">
        <v>404</v>
      </c>
      <c r="F31" s="40" t="s">
        <v>242</v>
      </c>
    </row>
    <row r="32" spans="1:6" x14ac:dyDescent="0.25">
      <c r="A32" s="40">
        <v>3</v>
      </c>
      <c r="B32" s="38" t="s">
        <v>405</v>
      </c>
      <c r="C32" s="40" t="s">
        <v>406</v>
      </c>
      <c r="D32" s="40" t="s">
        <v>6</v>
      </c>
      <c r="E32" s="40" t="s">
        <v>407</v>
      </c>
      <c r="F32" s="40" t="s">
        <v>242</v>
      </c>
    </row>
    <row r="33" spans="1:6" x14ac:dyDescent="0.25">
      <c r="A33" s="40">
        <v>4</v>
      </c>
      <c r="B33" s="38" t="s">
        <v>408</v>
      </c>
      <c r="C33" s="40" t="s">
        <v>409</v>
      </c>
      <c r="D33" s="40" t="s">
        <v>5</v>
      </c>
      <c r="E33" s="40" t="s">
        <v>410</v>
      </c>
      <c r="F33" s="40" t="s">
        <v>242</v>
      </c>
    </row>
    <row r="34" spans="1:6" x14ac:dyDescent="0.25">
      <c r="A34" s="40">
        <v>5</v>
      </c>
      <c r="B34" s="38" t="s">
        <v>411</v>
      </c>
      <c r="C34" s="40" t="s">
        <v>412</v>
      </c>
      <c r="D34" s="40" t="s">
        <v>6</v>
      </c>
      <c r="E34" s="40" t="s">
        <v>413</v>
      </c>
      <c r="F34" s="40" t="s">
        <v>242</v>
      </c>
    </row>
    <row r="35" spans="1:6" x14ac:dyDescent="0.25">
      <c r="A35" s="40">
        <v>6</v>
      </c>
      <c r="B35" s="38" t="s">
        <v>414</v>
      </c>
      <c r="C35" s="40" t="s">
        <v>415</v>
      </c>
      <c r="D35" s="40" t="s">
        <v>5</v>
      </c>
      <c r="E35" s="40" t="s">
        <v>416</v>
      </c>
      <c r="F35" s="40" t="s">
        <v>242</v>
      </c>
    </row>
    <row r="36" spans="1:6" x14ac:dyDescent="0.25">
      <c r="A36" s="40">
        <v>7</v>
      </c>
      <c r="B36" s="38" t="s">
        <v>417</v>
      </c>
      <c r="C36" s="40" t="s">
        <v>418</v>
      </c>
      <c r="D36" s="40" t="s">
        <v>352</v>
      </c>
      <c r="E36" s="40" t="s">
        <v>419</v>
      </c>
      <c r="F36" s="40" t="s">
        <v>242</v>
      </c>
    </row>
    <row r="37" spans="1:6" x14ac:dyDescent="0.25">
      <c r="A37" s="40">
        <v>8</v>
      </c>
      <c r="B37" s="38" t="s">
        <v>420</v>
      </c>
      <c r="C37" s="40" t="s">
        <v>421</v>
      </c>
      <c r="D37" s="40" t="s">
        <v>5</v>
      </c>
      <c r="E37" s="40" t="s">
        <v>422</v>
      </c>
      <c r="F37" s="40" t="s">
        <v>242</v>
      </c>
    </row>
    <row r="38" spans="1:6" x14ac:dyDescent="0.25">
      <c r="A38" s="40">
        <v>9</v>
      </c>
      <c r="B38" s="38" t="s">
        <v>423</v>
      </c>
      <c r="C38" s="40" t="s">
        <v>424</v>
      </c>
      <c r="D38" s="40" t="s">
        <v>9</v>
      </c>
      <c r="E38" s="40" t="s">
        <v>425</v>
      </c>
      <c r="F38" s="40" t="s">
        <v>242</v>
      </c>
    </row>
    <row r="39" spans="1:6" x14ac:dyDescent="0.25">
      <c r="A39" s="40">
        <v>10</v>
      </c>
      <c r="B39" s="38" t="s">
        <v>426</v>
      </c>
      <c r="C39" s="40" t="s">
        <v>427</v>
      </c>
      <c r="D39" s="40" t="s">
        <v>5</v>
      </c>
      <c r="E39" s="40" t="s">
        <v>425</v>
      </c>
      <c r="F39" s="40" t="s">
        <v>242</v>
      </c>
    </row>
    <row r="40" spans="1:6" x14ac:dyDescent="0.25">
      <c r="A40" s="40">
        <v>11</v>
      </c>
      <c r="B40" s="38" t="s">
        <v>428</v>
      </c>
      <c r="C40" s="40" t="s">
        <v>429</v>
      </c>
      <c r="D40" s="40" t="s">
        <v>9</v>
      </c>
      <c r="E40" s="40" t="s">
        <v>430</v>
      </c>
      <c r="F40" s="40" t="s">
        <v>242</v>
      </c>
    </row>
    <row r="41" spans="1:6" x14ac:dyDescent="0.25">
      <c r="A41" s="40">
        <v>12</v>
      </c>
      <c r="B41" s="38" t="s">
        <v>431</v>
      </c>
      <c r="C41" s="40" t="s">
        <v>432</v>
      </c>
      <c r="D41" s="40" t="s">
        <v>5</v>
      </c>
      <c r="E41" s="40" t="s">
        <v>433</v>
      </c>
      <c r="F41" s="40" t="s">
        <v>242</v>
      </c>
    </row>
    <row r="42" spans="1:6" x14ac:dyDescent="0.25">
      <c r="A42" s="40">
        <v>13</v>
      </c>
      <c r="B42" s="38" t="s">
        <v>434</v>
      </c>
      <c r="C42" s="40" t="s">
        <v>435</v>
      </c>
      <c r="D42" s="40" t="s">
        <v>5</v>
      </c>
      <c r="E42" s="40" t="s">
        <v>436</v>
      </c>
      <c r="F42" s="40" t="s">
        <v>242</v>
      </c>
    </row>
    <row r="43" spans="1:6" x14ac:dyDescent="0.25">
      <c r="A43" s="40">
        <v>14</v>
      </c>
      <c r="B43" s="38" t="s">
        <v>437</v>
      </c>
      <c r="C43" s="40" t="s">
        <v>438</v>
      </c>
      <c r="D43" s="40" t="s">
        <v>6</v>
      </c>
      <c r="E43" s="40" t="s">
        <v>439</v>
      </c>
      <c r="F43" s="40" t="s">
        <v>242</v>
      </c>
    </row>
    <row r="44" spans="1:6" x14ac:dyDescent="0.25">
      <c r="A44" s="40">
        <v>15</v>
      </c>
      <c r="B44" s="38" t="s">
        <v>440</v>
      </c>
      <c r="C44" s="40" t="s">
        <v>441</v>
      </c>
      <c r="D44" s="40" t="s">
        <v>171</v>
      </c>
      <c r="E44" s="40" t="s">
        <v>442</v>
      </c>
      <c r="F44" s="40" t="s">
        <v>242</v>
      </c>
    </row>
    <row r="45" spans="1:6" x14ac:dyDescent="0.25">
      <c r="A45" s="40">
        <v>16</v>
      </c>
      <c r="B45" s="38" t="s">
        <v>443</v>
      </c>
      <c r="C45" s="40" t="s">
        <v>444</v>
      </c>
      <c r="D45" s="40" t="s">
        <v>5</v>
      </c>
      <c r="E45" s="40" t="s">
        <v>445</v>
      </c>
      <c r="F45" s="40" t="s">
        <v>242</v>
      </c>
    </row>
    <row r="46" spans="1:6" x14ac:dyDescent="0.25">
      <c r="A46" s="40">
        <v>17</v>
      </c>
      <c r="B46" s="38" t="s">
        <v>446</v>
      </c>
      <c r="C46" s="40" t="s">
        <v>447</v>
      </c>
      <c r="D46" s="40" t="s">
        <v>5</v>
      </c>
      <c r="E46" s="40" t="s">
        <v>445</v>
      </c>
      <c r="F46" s="40" t="s">
        <v>242</v>
      </c>
    </row>
    <row r="47" spans="1:6" x14ac:dyDescent="0.25">
      <c r="A47" s="40">
        <v>18</v>
      </c>
      <c r="B47" s="38" t="s">
        <v>448</v>
      </c>
      <c r="C47" s="40" t="s">
        <v>449</v>
      </c>
      <c r="D47" s="40" t="s">
        <v>5</v>
      </c>
      <c r="E47" s="40" t="s">
        <v>450</v>
      </c>
      <c r="F47" s="40" t="s">
        <v>242</v>
      </c>
    </row>
    <row r="48" spans="1:6" x14ac:dyDescent="0.25">
      <c r="A48" s="40">
        <v>19</v>
      </c>
      <c r="B48" s="38" t="s">
        <v>451</v>
      </c>
      <c r="C48" s="40" t="s">
        <v>452</v>
      </c>
      <c r="D48" s="40" t="s">
        <v>5</v>
      </c>
      <c r="E48" s="40" t="s">
        <v>453</v>
      </c>
      <c r="F48" s="40" t="s">
        <v>242</v>
      </c>
    </row>
    <row r="49" spans="1:6" x14ac:dyDescent="0.25">
      <c r="A49" s="40">
        <v>20</v>
      </c>
      <c r="B49" s="38" t="s">
        <v>454</v>
      </c>
      <c r="C49" s="40" t="s">
        <v>455</v>
      </c>
      <c r="D49" s="40" t="s">
        <v>5</v>
      </c>
      <c r="E49" s="40" t="s">
        <v>456</v>
      </c>
      <c r="F49" s="40" t="s">
        <v>242</v>
      </c>
    </row>
    <row r="50" spans="1:6" x14ac:dyDescent="0.25">
      <c r="A50" s="40">
        <v>21</v>
      </c>
      <c r="B50" s="63" t="s">
        <v>457</v>
      </c>
      <c r="C50" s="40" t="s">
        <v>458</v>
      </c>
      <c r="D50" s="40" t="s">
        <v>5</v>
      </c>
      <c r="E50" s="40" t="s">
        <v>459</v>
      </c>
      <c r="F50" s="40" t="s">
        <v>242</v>
      </c>
    </row>
    <row r="51" spans="1:6" x14ac:dyDescent="0.25">
      <c r="A51" s="40">
        <v>22</v>
      </c>
      <c r="B51" s="38" t="s">
        <v>460</v>
      </c>
      <c r="C51" s="40" t="s">
        <v>461</v>
      </c>
      <c r="D51" s="40" t="s">
        <v>5</v>
      </c>
      <c r="E51" s="40" t="s">
        <v>462</v>
      </c>
      <c r="F51" s="40" t="s">
        <v>242</v>
      </c>
    </row>
    <row r="52" spans="1:6" x14ac:dyDescent="0.25">
      <c r="A52" s="40">
        <v>23</v>
      </c>
      <c r="B52" s="38" t="s">
        <v>463</v>
      </c>
      <c r="C52" s="40" t="s">
        <v>464</v>
      </c>
      <c r="D52" s="40" t="s">
        <v>5</v>
      </c>
      <c r="E52" s="40" t="s">
        <v>465</v>
      </c>
      <c r="F52" s="40" t="s">
        <v>242</v>
      </c>
    </row>
    <row r="53" spans="1:6" x14ac:dyDescent="0.25">
      <c r="A53" s="40">
        <v>24</v>
      </c>
      <c r="B53" s="38" t="s">
        <v>466</v>
      </c>
      <c r="C53" s="40" t="s">
        <v>467</v>
      </c>
      <c r="D53" s="40" t="s">
        <v>6</v>
      </c>
      <c r="E53" s="40" t="s">
        <v>468</v>
      </c>
      <c r="F53" s="40" t="s">
        <v>242</v>
      </c>
    </row>
    <row r="54" spans="1:6" x14ac:dyDescent="0.25">
      <c r="A54" s="40">
        <v>25</v>
      </c>
      <c r="B54" s="38" t="s">
        <v>469</v>
      </c>
      <c r="C54" s="40" t="s">
        <v>470</v>
      </c>
      <c r="D54" s="40" t="s">
        <v>5</v>
      </c>
      <c r="E54" s="40" t="s">
        <v>471</v>
      </c>
      <c r="F54" s="40" t="s">
        <v>242</v>
      </c>
    </row>
    <row r="55" spans="1:6" x14ac:dyDescent="0.25">
      <c r="A55" s="40">
        <v>26</v>
      </c>
      <c r="B55" s="38" t="s">
        <v>472</v>
      </c>
      <c r="C55" s="40" t="s">
        <v>473</v>
      </c>
      <c r="D55" s="40" t="s">
        <v>5</v>
      </c>
      <c r="E55" s="40" t="s">
        <v>474</v>
      </c>
      <c r="F55" s="40" t="s">
        <v>242</v>
      </c>
    </row>
    <row r="56" spans="1:6" x14ac:dyDescent="0.25">
      <c r="A56" s="40">
        <v>27</v>
      </c>
      <c r="B56" s="38" t="s">
        <v>475</v>
      </c>
      <c r="C56" s="40" t="s">
        <v>476</v>
      </c>
      <c r="D56" s="40" t="s">
        <v>477</v>
      </c>
      <c r="E56" s="40" t="s">
        <v>474</v>
      </c>
      <c r="F56" s="40" t="s">
        <v>242</v>
      </c>
    </row>
    <row r="57" spans="1:6" x14ac:dyDescent="0.25">
      <c r="A57" s="40">
        <v>28</v>
      </c>
      <c r="B57" s="38" t="s">
        <v>478</v>
      </c>
      <c r="C57" s="40" t="s">
        <v>479</v>
      </c>
      <c r="D57" s="40" t="s">
        <v>5</v>
      </c>
      <c r="E57" s="40" t="s">
        <v>480</v>
      </c>
      <c r="F57" s="40" t="s">
        <v>242</v>
      </c>
    </row>
    <row r="58" spans="1:6" x14ac:dyDescent="0.25">
      <c r="A58" s="40">
        <v>29</v>
      </c>
      <c r="B58" s="38" t="s">
        <v>481</v>
      </c>
      <c r="C58" s="40" t="s">
        <v>482</v>
      </c>
      <c r="D58" s="40" t="s">
        <v>483</v>
      </c>
      <c r="E58" s="40" t="s">
        <v>484</v>
      </c>
      <c r="F58" s="40" t="s">
        <v>242</v>
      </c>
    </row>
    <row r="59" spans="1:6" x14ac:dyDescent="0.25">
      <c r="A59" s="40">
        <v>30</v>
      </c>
      <c r="B59" s="38" t="s">
        <v>485</v>
      </c>
      <c r="C59" s="40" t="s">
        <v>486</v>
      </c>
      <c r="D59" s="40" t="s">
        <v>477</v>
      </c>
      <c r="E59" s="40" t="s">
        <v>487</v>
      </c>
      <c r="F59" s="40" t="s">
        <v>242</v>
      </c>
    </row>
    <row r="60" spans="1:6" x14ac:dyDescent="0.25">
      <c r="A60" s="40">
        <v>31</v>
      </c>
      <c r="B60" s="38" t="s">
        <v>488</v>
      </c>
      <c r="C60" s="40" t="s">
        <v>489</v>
      </c>
      <c r="D60" s="40" t="s">
        <v>490</v>
      </c>
      <c r="E60" s="40" t="s">
        <v>491</v>
      </c>
      <c r="F60" s="40" t="s">
        <v>242</v>
      </c>
    </row>
    <row r="61" spans="1:6" x14ac:dyDescent="0.25">
      <c r="A61" s="40">
        <v>32</v>
      </c>
      <c r="B61" s="38" t="s">
        <v>492</v>
      </c>
      <c r="C61" s="40" t="s">
        <v>493</v>
      </c>
      <c r="D61" s="40" t="s">
        <v>5</v>
      </c>
      <c r="E61" s="40" t="s">
        <v>494</v>
      </c>
      <c r="F61" s="40" t="s">
        <v>242</v>
      </c>
    </row>
    <row r="62" spans="1:6" x14ac:dyDescent="0.25">
      <c r="A62" s="40">
        <v>33</v>
      </c>
      <c r="B62" s="38" t="s">
        <v>495</v>
      </c>
      <c r="C62" s="40" t="s">
        <v>496</v>
      </c>
      <c r="D62" s="40" t="s">
        <v>5</v>
      </c>
      <c r="E62" s="40" t="s">
        <v>497</v>
      </c>
      <c r="F62" s="40" t="s">
        <v>242</v>
      </c>
    </row>
    <row r="63" spans="1:6" x14ac:dyDescent="0.25">
      <c r="A63" s="40">
        <v>34</v>
      </c>
      <c r="B63" s="38" t="s">
        <v>498</v>
      </c>
      <c r="C63" s="40" t="s">
        <v>499</v>
      </c>
      <c r="D63" s="40" t="s">
        <v>82</v>
      </c>
      <c r="E63" s="40" t="s">
        <v>500</v>
      </c>
      <c r="F63" s="40" t="s">
        <v>242</v>
      </c>
    </row>
    <row r="64" spans="1:6" x14ac:dyDescent="0.25">
      <c r="A64" s="40">
        <v>35</v>
      </c>
      <c r="B64" s="38" t="s">
        <v>501</v>
      </c>
      <c r="C64" s="40" t="s">
        <v>502</v>
      </c>
      <c r="D64" s="40" t="s">
        <v>53</v>
      </c>
      <c r="E64" s="40" t="s">
        <v>503</v>
      </c>
      <c r="F64" s="40" t="s">
        <v>242</v>
      </c>
    </row>
    <row r="65" spans="1:6" x14ac:dyDescent="0.25">
      <c r="A65" s="40">
        <v>36</v>
      </c>
      <c r="B65" s="38" t="s">
        <v>504</v>
      </c>
      <c r="C65" s="40" t="s">
        <v>505</v>
      </c>
      <c r="D65" s="40" t="s">
        <v>5</v>
      </c>
      <c r="E65" s="40" t="s">
        <v>506</v>
      </c>
      <c r="F65" s="40" t="s">
        <v>242</v>
      </c>
    </row>
    <row r="66" spans="1:6" x14ac:dyDescent="0.25">
      <c r="A66" s="40">
        <v>37</v>
      </c>
      <c r="B66" s="63" t="s">
        <v>507</v>
      </c>
      <c r="C66" s="40" t="s">
        <v>508</v>
      </c>
      <c r="D66" s="40" t="s">
        <v>7</v>
      </c>
      <c r="E66" s="40" t="s">
        <v>506</v>
      </c>
      <c r="F66" s="40" t="s">
        <v>242</v>
      </c>
    </row>
    <row r="67" spans="1:6" x14ac:dyDescent="0.25">
      <c r="A67" s="40">
        <v>38</v>
      </c>
      <c r="B67" s="38" t="s">
        <v>509</v>
      </c>
      <c r="C67" s="40" t="s">
        <v>510</v>
      </c>
      <c r="D67" s="40" t="s">
        <v>5</v>
      </c>
      <c r="E67" s="40" t="s">
        <v>511</v>
      </c>
      <c r="F67" s="40" t="s">
        <v>242</v>
      </c>
    </row>
    <row r="68" spans="1:6" x14ac:dyDescent="0.25">
      <c r="A68" s="40">
        <v>39</v>
      </c>
      <c r="B68" s="38" t="s">
        <v>512</v>
      </c>
      <c r="C68" s="40" t="s">
        <v>513</v>
      </c>
      <c r="D68" s="40" t="s">
        <v>5</v>
      </c>
      <c r="E68" s="40" t="s">
        <v>514</v>
      </c>
      <c r="F68" s="40" t="s">
        <v>242</v>
      </c>
    </row>
    <row r="69" spans="1:6" x14ac:dyDescent="0.25">
      <c r="A69" s="40">
        <v>40</v>
      </c>
      <c r="B69" s="38" t="s">
        <v>515</v>
      </c>
      <c r="C69" s="40" t="s">
        <v>516</v>
      </c>
      <c r="D69" s="40" t="s">
        <v>517</v>
      </c>
      <c r="E69" s="40" t="s">
        <v>518</v>
      </c>
      <c r="F69" s="40" t="s">
        <v>242</v>
      </c>
    </row>
    <row r="70" spans="1:6" x14ac:dyDescent="0.25">
      <c r="A70" s="40">
        <v>41</v>
      </c>
      <c r="B70" s="38" t="s">
        <v>519</v>
      </c>
      <c r="C70" s="40" t="s">
        <v>520</v>
      </c>
      <c r="D70" s="40" t="s">
        <v>5</v>
      </c>
      <c r="E70" s="40" t="s">
        <v>521</v>
      </c>
      <c r="F70" s="40" t="s">
        <v>242</v>
      </c>
    </row>
    <row r="71" spans="1:6" x14ac:dyDescent="0.25">
      <c r="A71" s="40">
        <v>42</v>
      </c>
      <c r="B71" s="38" t="s">
        <v>522</v>
      </c>
      <c r="C71" s="40" t="s">
        <v>523</v>
      </c>
      <c r="D71" s="40" t="s">
        <v>524</v>
      </c>
      <c r="E71" s="40" t="s">
        <v>525</v>
      </c>
      <c r="F71" s="40" t="s">
        <v>242</v>
      </c>
    </row>
    <row r="72" spans="1:6" x14ac:dyDescent="0.25">
      <c r="A72" s="40">
        <v>43</v>
      </c>
      <c r="B72" s="38" t="s">
        <v>526</v>
      </c>
      <c r="C72" s="40" t="s">
        <v>527</v>
      </c>
      <c r="D72" s="40" t="s">
        <v>171</v>
      </c>
      <c r="E72" s="40" t="s">
        <v>525</v>
      </c>
      <c r="F72" s="40" t="s">
        <v>242</v>
      </c>
    </row>
    <row r="73" spans="1:6" x14ac:dyDescent="0.25">
      <c r="A73" s="40">
        <v>44</v>
      </c>
      <c r="B73" s="38" t="s">
        <v>528</v>
      </c>
      <c r="C73" s="40" t="s">
        <v>529</v>
      </c>
      <c r="D73" s="40" t="s">
        <v>372</v>
      </c>
      <c r="E73" s="40" t="s">
        <v>530</v>
      </c>
      <c r="F73" s="40" t="s">
        <v>242</v>
      </c>
    </row>
    <row r="74" spans="1:6" x14ac:dyDescent="0.25">
      <c r="A74" s="40">
        <v>45</v>
      </c>
      <c r="B74" s="38" t="s">
        <v>531</v>
      </c>
      <c r="C74" s="40" t="s">
        <v>532</v>
      </c>
      <c r="D74" s="40" t="s">
        <v>5</v>
      </c>
      <c r="E74" s="40" t="s">
        <v>533</v>
      </c>
      <c r="F74" s="40" t="s">
        <v>242</v>
      </c>
    </row>
    <row r="75" spans="1:6" x14ac:dyDescent="0.25">
      <c r="A75" s="40">
        <v>46</v>
      </c>
      <c r="B75" s="38" t="s">
        <v>534</v>
      </c>
      <c r="C75" s="40" t="s">
        <v>535</v>
      </c>
      <c r="D75" s="40" t="s">
        <v>82</v>
      </c>
      <c r="E75" s="40" t="s">
        <v>536</v>
      </c>
      <c r="F75" s="40" t="s">
        <v>242</v>
      </c>
    </row>
    <row r="76" spans="1:6" x14ac:dyDescent="0.25">
      <c r="A76" s="40">
        <v>47</v>
      </c>
      <c r="B76" s="38" t="s">
        <v>537</v>
      </c>
      <c r="C76" s="40" t="s">
        <v>538</v>
      </c>
      <c r="D76" s="40" t="s">
        <v>5</v>
      </c>
      <c r="E76" s="40" t="s">
        <v>539</v>
      </c>
      <c r="F76" s="40" t="s">
        <v>242</v>
      </c>
    </row>
    <row r="77" spans="1:6" x14ac:dyDescent="0.25">
      <c r="A77" s="40">
        <v>48</v>
      </c>
      <c r="B77" s="38" t="s">
        <v>540</v>
      </c>
      <c r="C77" s="40" t="s">
        <v>541</v>
      </c>
      <c r="D77" s="40" t="s">
        <v>7</v>
      </c>
      <c r="E77" s="40" t="s">
        <v>282</v>
      </c>
      <c r="F77" s="40" t="s">
        <v>242</v>
      </c>
    </row>
    <row r="78" spans="1:6" x14ac:dyDescent="0.25">
      <c r="A78" s="40">
        <v>49</v>
      </c>
      <c r="B78" s="38" t="s">
        <v>542</v>
      </c>
      <c r="C78" s="40" t="s">
        <v>543</v>
      </c>
      <c r="D78" s="40" t="s">
        <v>5</v>
      </c>
      <c r="E78" s="40" t="s">
        <v>544</v>
      </c>
      <c r="F78" s="40" t="s">
        <v>242</v>
      </c>
    </row>
    <row r="79" spans="1:6" x14ac:dyDescent="0.25">
      <c r="A79" s="40">
        <v>50</v>
      </c>
      <c r="B79" s="38" t="s">
        <v>545</v>
      </c>
      <c r="C79" s="40" t="s">
        <v>546</v>
      </c>
      <c r="D79" s="40" t="s">
        <v>8</v>
      </c>
      <c r="E79" s="40" t="s">
        <v>547</v>
      </c>
      <c r="F79" s="40" t="s">
        <v>242</v>
      </c>
    </row>
    <row r="80" spans="1:6" x14ac:dyDescent="0.25">
      <c r="A80" s="40">
        <v>51</v>
      </c>
      <c r="B80" s="38" t="s">
        <v>548</v>
      </c>
      <c r="C80" s="40" t="s">
        <v>549</v>
      </c>
      <c r="D80" s="40" t="s">
        <v>524</v>
      </c>
      <c r="E80" s="40" t="s">
        <v>547</v>
      </c>
      <c r="F80" s="40" t="s">
        <v>242</v>
      </c>
    </row>
    <row r="81" spans="1:6" x14ac:dyDescent="0.25">
      <c r="A81" s="40">
        <v>52</v>
      </c>
      <c r="B81" s="38" t="s">
        <v>550</v>
      </c>
      <c r="C81" s="40" t="s">
        <v>551</v>
      </c>
      <c r="D81" s="40" t="s">
        <v>5</v>
      </c>
      <c r="E81" s="40" t="s">
        <v>552</v>
      </c>
      <c r="F81" s="40" t="s">
        <v>242</v>
      </c>
    </row>
    <row r="82" spans="1:6" x14ac:dyDescent="0.25">
      <c r="A82" s="40">
        <v>53</v>
      </c>
      <c r="B82" s="38" t="s">
        <v>553</v>
      </c>
      <c r="C82" s="40" t="s">
        <v>554</v>
      </c>
      <c r="D82" s="40" t="s">
        <v>9</v>
      </c>
      <c r="E82" s="40" t="s">
        <v>555</v>
      </c>
      <c r="F82" s="40" t="s">
        <v>242</v>
      </c>
    </row>
    <row r="83" spans="1:6" x14ac:dyDescent="0.25">
      <c r="A83" s="40">
        <v>54</v>
      </c>
      <c r="B83" s="38" t="s">
        <v>556</v>
      </c>
      <c r="C83" s="40" t="s">
        <v>557</v>
      </c>
      <c r="D83" s="40" t="s">
        <v>558</v>
      </c>
      <c r="E83" s="40" t="s">
        <v>559</v>
      </c>
      <c r="F83" s="40" t="s">
        <v>242</v>
      </c>
    </row>
    <row r="84" spans="1:6" x14ac:dyDescent="0.25">
      <c r="A84" s="40">
        <v>55</v>
      </c>
      <c r="B84" s="38" t="s">
        <v>560</v>
      </c>
      <c r="C84" s="40" t="s">
        <v>561</v>
      </c>
      <c r="D84" s="40" t="s">
        <v>348</v>
      </c>
      <c r="E84" s="40" t="s">
        <v>559</v>
      </c>
      <c r="F84" s="40" t="s">
        <v>242</v>
      </c>
    </row>
    <row r="85" spans="1:6" x14ac:dyDescent="0.25">
      <c r="A85" s="40">
        <v>56</v>
      </c>
      <c r="B85" s="38" t="s">
        <v>562</v>
      </c>
      <c r="C85" s="40" t="s">
        <v>563</v>
      </c>
      <c r="D85" s="40" t="s">
        <v>5</v>
      </c>
      <c r="E85" s="40" t="s">
        <v>564</v>
      </c>
      <c r="F85" s="40" t="s">
        <v>242</v>
      </c>
    </row>
    <row r="86" spans="1:6" x14ac:dyDescent="0.25">
      <c r="A86" s="40">
        <v>57</v>
      </c>
      <c r="B86" s="38" t="s">
        <v>565</v>
      </c>
      <c r="C86" s="40" t="s">
        <v>566</v>
      </c>
      <c r="D86" s="40" t="s">
        <v>5</v>
      </c>
      <c r="E86" s="40" t="s">
        <v>567</v>
      </c>
      <c r="F86" s="40" t="s">
        <v>242</v>
      </c>
    </row>
    <row r="87" spans="1:6" x14ac:dyDescent="0.25">
      <c r="A87" s="40">
        <v>58</v>
      </c>
      <c r="B87" s="38" t="s">
        <v>568</v>
      </c>
      <c r="C87" s="40" t="s">
        <v>569</v>
      </c>
      <c r="D87" s="40" t="s">
        <v>5</v>
      </c>
      <c r="E87" s="40" t="s">
        <v>570</v>
      </c>
      <c r="F87" s="40" t="s">
        <v>242</v>
      </c>
    </row>
    <row r="88" spans="1:6" x14ac:dyDescent="0.25">
      <c r="A88" s="40">
        <v>59</v>
      </c>
      <c r="B88" s="38" t="s">
        <v>571</v>
      </c>
      <c r="C88" s="40" t="s">
        <v>572</v>
      </c>
      <c r="D88" s="40" t="s">
        <v>5</v>
      </c>
      <c r="E88" s="40" t="s">
        <v>573</v>
      </c>
      <c r="F88" s="40" t="s">
        <v>242</v>
      </c>
    </row>
    <row r="89" spans="1:6" x14ac:dyDescent="0.25">
      <c r="A89" s="40">
        <v>60</v>
      </c>
      <c r="B89" s="38" t="s">
        <v>574</v>
      </c>
      <c r="C89" s="40" t="s">
        <v>575</v>
      </c>
      <c r="D89" s="40" t="s">
        <v>5</v>
      </c>
      <c r="E89" s="40" t="s">
        <v>576</v>
      </c>
      <c r="F89" s="40" t="s">
        <v>242</v>
      </c>
    </row>
    <row r="90" spans="1:6" x14ac:dyDescent="0.25">
      <c r="A90" s="40">
        <v>61</v>
      </c>
      <c r="B90" s="38" t="s">
        <v>577</v>
      </c>
      <c r="C90" s="40" t="s">
        <v>578</v>
      </c>
      <c r="D90" s="40" t="s">
        <v>483</v>
      </c>
      <c r="E90" s="40" t="s">
        <v>579</v>
      </c>
      <c r="F90" s="40" t="s">
        <v>242</v>
      </c>
    </row>
    <row r="91" spans="1:6" x14ac:dyDescent="0.25">
      <c r="A91" s="40">
        <v>62</v>
      </c>
      <c r="B91" s="38" t="s">
        <v>580</v>
      </c>
      <c r="C91" s="40" t="s">
        <v>581</v>
      </c>
      <c r="D91" s="40" t="s">
        <v>5</v>
      </c>
      <c r="E91" s="40" t="s">
        <v>582</v>
      </c>
      <c r="F91" s="40" t="s">
        <v>242</v>
      </c>
    </row>
    <row r="92" spans="1:6" x14ac:dyDescent="0.25">
      <c r="A92" s="40">
        <v>63</v>
      </c>
      <c r="B92" s="38" t="s">
        <v>583</v>
      </c>
      <c r="C92" s="40" t="s">
        <v>584</v>
      </c>
      <c r="D92" s="40" t="s">
        <v>5</v>
      </c>
      <c r="E92" s="40" t="s">
        <v>585</v>
      </c>
      <c r="F92" s="40" t="s">
        <v>242</v>
      </c>
    </row>
    <row r="93" spans="1:6" x14ac:dyDescent="0.25">
      <c r="A93" s="40">
        <v>64</v>
      </c>
      <c r="B93" s="38" t="s">
        <v>586</v>
      </c>
      <c r="C93" s="40" t="s">
        <v>587</v>
      </c>
      <c r="D93" s="40" t="s">
        <v>288</v>
      </c>
      <c r="E93" s="40" t="s">
        <v>289</v>
      </c>
      <c r="F93" s="40" t="s">
        <v>242</v>
      </c>
    </row>
    <row r="94" spans="1:6" x14ac:dyDescent="0.25">
      <c r="A94" s="40">
        <v>65</v>
      </c>
      <c r="B94" s="38" t="s">
        <v>588</v>
      </c>
      <c r="C94" s="40" t="s">
        <v>589</v>
      </c>
      <c r="D94" s="40" t="s">
        <v>5</v>
      </c>
      <c r="E94" s="40" t="s">
        <v>289</v>
      </c>
      <c r="F94" s="40" t="s">
        <v>242</v>
      </c>
    </row>
    <row r="95" spans="1:6" x14ac:dyDescent="0.25">
      <c r="A95" s="40">
        <v>66</v>
      </c>
      <c r="B95" s="38" t="s">
        <v>590</v>
      </c>
      <c r="C95" s="40" t="s">
        <v>591</v>
      </c>
      <c r="D95" s="40" t="s">
        <v>5</v>
      </c>
      <c r="E95" s="40" t="s">
        <v>592</v>
      </c>
      <c r="F95" s="40" t="s">
        <v>242</v>
      </c>
    </row>
    <row r="96" spans="1:6" x14ac:dyDescent="0.25">
      <c r="A96" s="40">
        <v>67</v>
      </c>
      <c r="B96" s="38" t="s">
        <v>593</v>
      </c>
      <c r="C96" s="40" t="s">
        <v>594</v>
      </c>
      <c r="D96" s="40" t="s">
        <v>7</v>
      </c>
      <c r="E96" s="40" t="s">
        <v>592</v>
      </c>
      <c r="F96" s="40" t="s">
        <v>242</v>
      </c>
    </row>
    <row r="97" spans="1:6" x14ac:dyDescent="0.25">
      <c r="A97" s="40">
        <v>68</v>
      </c>
      <c r="B97" s="38" t="s">
        <v>595</v>
      </c>
      <c r="C97" s="40" t="s">
        <v>596</v>
      </c>
      <c r="D97" s="40" t="s">
        <v>477</v>
      </c>
      <c r="E97" s="40" t="s">
        <v>597</v>
      </c>
      <c r="F97" s="40" t="s">
        <v>242</v>
      </c>
    </row>
    <row r="98" spans="1:6" x14ac:dyDescent="0.25">
      <c r="A98" s="40">
        <v>69</v>
      </c>
      <c r="B98" s="38" t="s">
        <v>598</v>
      </c>
      <c r="C98" s="40" t="s">
        <v>599</v>
      </c>
      <c r="D98" s="40" t="s">
        <v>600</v>
      </c>
      <c r="E98" s="40" t="s">
        <v>601</v>
      </c>
      <c r="F98" s="40" t="s">
        <v>242</v>
      </c>
    </row>
    <row r="99" spans="1:6" x14ac:dyDescent="0.25">
      <c r="A99" s="40">
        <v>70</v>
      </c>
      <c r="B99" s="38" t="s">
        <v>602</v>
      </c>
      <c r="C99" s="40" t="s">
        <v>603</v>
      </c>
      <c r="D99" s="40" t="s">
        <v>604</v>
      </c>
      <c r="E99" s="40" t="s">
        <v>605</v>
      </c>
      <c r="F99" s="40" t="s">
        <v>242</v>
      </c>
    </row>
    <row r="100" spans="1:6" x14ac:dyDescent="0.25">
      <c r="A100" s="40">
        <v>71</v>
      </c>
      <c r="B100" s="38" t="s">
        <v>606</v>
      </c>
      <c r="C100" s="40" t="s">
        <v>607</v>
      </c>
      <c r="D100" s="40" t="s">
        <v>5</v>
      </c>
      <c r="E100" s="40">
        <v>79</v>
      </c>
      <c r="F100" s="40" t="s">
        <v>242</v>
      </c>
    </row>
    <row r="101" spans="1:6" x14ac:dyDescent="0.25">
      <c r="A101" s="40">
        <v>72</v>
      </c>
      <c r="B101" s="38" t="s">
        <v>608</v>
      </c>
      <c r="C101" s="40" t="s">
        <v>609</v>
      </c>
      <c r="D101" s="40" t="s">
        <v>364</v>
      </c>
      <c r="E101" s="40" t="s">
        <v>610</v>
      </c>
      <c r="F101" s="40" t="s">
        <v>242</v>
      </c>
    </row>
    <row r="102" spans="1:6" x14ac:dyDescent="0.25">
      <c r="A102" s="40">
        <v>73</v>
      </c>
      <c r="B102" s="38" t="s">
        <v>611</v>
      </c>
      <c r="C102" s="40" t="s">
        <v>612</v>
      </c>
      <c r="D102" s="40" t="s">
        <v>5</v>
      </c>
      <c r="E102" s="40" t="s">
        <v>613</v>
      </c>
      <c r="F102" s="40" t="s">
        <v>242</v>
      </c>
    </row>
    <row r="103" spans="1:6" x14ac:dyDescent="0.25">
      <c r="A103" s="40">
        <v>74</v>
      </c>
      <c r="B103" s="38" t="s">
        <v>614</v>
      </c>
      <c r="C103" s="40" t="s">
        <v>615</v>
      </c>
      <c r="D103" s="40" t="s">
        <v>372</v>
      </c>
      <c r="E103" s="40" t="s">
        <v>616</v>
      </c>
      <c r="F103" s="40" t="s">
        <v>242</v>
      </c>
    </row>
    <row r="104" spans="1:6" x14ac:dyDescent="0.25">
      <c r="A104" s="40">
        <v>75</v>
      </c>
      <c r="B104" s="38" t="s">
        <v>617</v>
      </c>
      <c r="C104" s="40" t="s">
        <v>618</v>
      </c>
      <c r="D104" s="40" t="s">
        <v>7</v>
      </c>
      <c r="E104" s="40" t="s">
        <v>619</v>
      </c>
      <c r="F104" s="40" t="s">
        <v>242</v>
      </c>
    </row>
    <row r="105" spans="1:6" x14ac:dyDescent="0.25">
      <c r="A105" s="40">
        <v>76</v>
      </c>
      <c r="B105" s="38" t="s">
        <v>620</v>
      </c>
      <c r="C105" s="40" t="s">
        <v>621</v>
      </c>
      <c r="D105" s="40" t="s">
        <v>171</v>
      </c>
      <c r="E105" s="40" t="s">
        <v>622</v>
      </c>
      <c r="F105" s="40" t="s">
        <v>242</v>
      </c>
    </row>
    <row r="106" spans="1:6" x14ac:dyDescent="0.25">
      <c r="A106" s="40">
        <v>77</v>
      </c>
      <c r="B106" s="38" t="s">
        <v>623</v>
      </c>
      <c r="C106" s="40" t="s">
        <v>624</v>
      </c>
      <c r="D106" s="40" t="s">
        <v>6</v>
      </c>
      <c r="E106" s="40" t="s">
        <v>625</v>
      </c>
      <c r="F106" s="40" t="s">
        <v>242</v>
      </c>
    </row>
    <row r="107" spans="1:6" x14ac:dyDescent="0.25">
      <c r="A107" s="40">
        <v>78</v>
      </c>
      <c r="B107" s="38" t="s">
        <v>626</v>
      </c>
      <c r="C107" s="40" t="s">
        <v>627</v>
      </c>
      <c r="D107" s="40" t="s">
        <v>5</v>
      </c>
      <c r="E107" s="40" t="s">
        <v>628</v>
      </c>
      <c r="F107" s="40" t="s">
        <v>242</v>
      </c>
    </row>
    <row r="108" spans="1:6" x14ac:dyDescent="0.25">
      <c r="A108" s="40">
        <v>79</v>
      </c>
      <c r="B108" s="38" t="s">
        <v>629</v>
      </c>
      <c r="C108" s="40" t="s">
        <v>630</v>
      </c>
      <c r="D108" s="40" t="s">
        <v>631</v>
      </c>
      <c r="E108" s="40" t="s">
        <v>632</v>
      </c>
      <c r="F108" s="40" t="s">
        <v>242</v>
      </c>
    </row>
    <row r="109" spans="1:6" x14ac:dyDescent="0.25">
      <c r="A109" s="40">
        <v>80</v>
      </c>
      <c r="B109" s="38" t="s">
        <v>633</v>
      </c>
      <c r="C109" s="40" t="s">
        <v>634</v>
      </c>
      <c r="D109" s="40" t="s">
        <v>6</v>
      </c>
      <c r="E109" s="40" t="s">
        <v>635</v>
      </c>
      <c r="F109" s="40" t="s">
        <v>242</v>
      </c>
    </row>
    <row r="110" spans="1:6" x14ac:dyDescent="0.25">
      <c r="A110" s="40">
        <v>81</v>
      </c>
      <c r="B110" s="38" t="s">
        <v>636</v>
      </c>
      <c r="C110" s="40" t="s">
        <v>637</v>
      </c>
      <c r="D110" s="40" t="s">
        <v>179</v>
      </c>
      <c r="E110" s="40" t="s">
        <v>638</v>
      </c>
      <c r="F110" s="40" t="s">
        <v>242</v>
      </c>
    </row>
    <row r="111" spans="1:6" x14ac:dyDescent="0.25">
      <c r="A111" s="40">
        <v>82</v>
      </c>
      <c r="B111" s="38" t="s">
        <v>639</v>
      </c>
      <c r="C111" s="40" t="s">
        <v>640</v>
      </c>
      <c r="D111" s="40" t="s">
        <v>7</v>
      </c>
      <c r="E111" s="40" t="s">
        <v>641</v>
      </c>
      <c r="F111" s="40" t="s">
        <v>242</v>
      </c>
    </row>
    <row r="112" spans="1:6" x14ac:dyDescent="0.25">
      <c r="A112" s="40">
        <v>83</v>
      </c>
      <c r="B112" s="38" t="s">
        <v>642</v>
      </c>
      <c r="C112" s="40" t="s">
        <v>643</v>
      </c>
      <c r="D112" s="40" t="s">
        <v>644</v>
      </c>
      <c r="E112" s="40" t="s">
        <v>645</v>
      </c>
      <c r="F112" s="40" t="s">
        <v>242</v>
      </c>
    </row>
    <row r="113" spans="1:6" x14ac:dyDescent="0.25">
      <c r="A113" s="40">
        <v>84</v>
      </c>
      <c r="B113" s="38" t="s">
        <v>646</v>
      </c>
      <c r="C113" s="40" t="s">
        <v>647</v>
      </c>
      <c r="D113" s="40" t="s">
        <v>179</v>
      </c>
      <c r="E113" s="40" t="s">
        <v>648</v>
      </c>
      <c r="F113" s="40" t="s">
        <v>242</v>
      </c>
    </row>
    <row r="114" spans="1:6" x14ac:dyDescent="0.25">
      <c r="A114" s="40">
        <v>85</v>
      </c>
      <c r="B114" s="38" t="s">
        <v>649</v>
      </c>
      <c r="C114" s="40" t="s">
        <v>650</v>
      </c>
      <c r="D114" s="40" t="s">
        <v>6</v>
      </c>
      <c r="E114" s="40" t="s">
        <v>651</v>
      </c>
      <c r="F114" s="40" t="s">
        <v>242</v>
      </c>
    </row>
    <row r="115" spans="1:6" x14ac:dyDescent="0.25">
      <c r="A115" s="40">
        <v>86</v>
      </c>
      <c r="B115" s="38" t="s">
        <v>652</v>
      </c>
      <c r="C115" s="40" t="s">
        <v>653</v>
      </c>
      <c r="D115" s="40" t="s">
        <v>654</v>
      </c>
      <c r="E115" s="40" t="s">
        <v>655</v>
      </c>
      <c r="F115" s="40" t="s">
        <v>242</v>
      </c>
    </row>
    <row r="116" spans="1:6" x14ac:dyDescent="0.25">
      <c r="A116" s="40">
        <v>87</v>
      </c>
      <c r="B116" s="38" t="s">
        <v>656</v>
      </c>
      <c r="C116" s="40" t="s">
        <v>657</v>
      </c>
      <c r="D116" s="40" t="s">
        <v>9</v>
      </c>
      <c r="E116" s="40" t="s">
        <v>658</v>
      </c>
      <c r="F116" s="40" t="s">
        <v>242</v>
      </c>
    </row>
    <row r="117" spans="1:6" x14ac:dyDescent="0.25">
      <c r="A117" s="40">
        <v>88</v>
      </c>
      <c r="B117" s="38" t="s">
        <v>659</v>
      </c>
      <c r="C117" s="40" t="s">
        <v>660</v>
      </c>
      <c r="D117" s="40" t="s">
        <v>5</v>
      </c>
      <c r="E117" s="40" t="s">
        <v>661</v>
      </c>
      <c r="F117" s="40" t="s">
        <v>242</v>
      </c>
    </row>
    <row r="118" spans="1:6" x14ac:dyDescent="0.25">
      <c r="A118" s="40">
        <v>89</v>
      </c>
      <c r="B118" s="38" t="s">
        <v>662</v>
      </c>
      <c r="C118" s="40" t="s">
        <v>663</v>
      </c>
      <c r="D118" s="40" t="s">
        <v>5</v>
      </c>
      <c r="E118" s="40" t="s">
        <v>664</v>
      </c>
      <c r="F118" s="40" t="s">
        <v>242</v>
      </c>
    </row>
    <row r="119" spans="1:6" x14ac:dyDescent="0.25">
      <c r="A119" s="40">
        <v>90</v>
      </c>
      <c r="B119" s="38" t="s">
        <v>665</v>
      </c>
      <c r="C119" s="40" t="s">
        <v>666</v>
      </c>
      <c r="D119" s="40" t="s">
        <v>9</v>
      </c>
      <c r="E119" s="40" t="s">
        <v>667</v>
      </c>
      <c r="F119" s="40" t="s">
        <v>242</v>
      </c>
    </row>
    <row r="120" spans="1:6" x14ac:dyDescent="0.25">
      <c r="A120" s="40">
        <v>91</v>
      </c>
      <c r="B120" s="38" t="s">
        <v>668</v>
      </c>
      <c r="C120" s="40" t="s">
        <v>669</v>
      </c>
      <c r="D120" s="40" t="s">
        <v>6</v>
      </c>
      <c r="E120" s="40" t="s">
        <v>670</v>
      </c>
      <c r="F120" s="40" t="s">
        <v>242</v>
      </c>
    </row>
    <row r="121" spans="1:6" x14ac:dyDescent="0.25">
      <c r="A121" s="40">
        <v>92</v>
      </c>
      <c r="B121" s="38" t="s">
        <v>671</v>
      </c>
      <c r="C121" s="40" t="s">
        <v>672</v>
      </c>
      <c r="D121" s="40" t="s">
        <v>9</v>
      </c>
      <c r="E121" s="40" t="s">
        <v>670</v>
      </c>
      <c r="F121" s="40" t="s">
        <v>242</v>
      </c>
    </row>
    <row r="122" spans="1:6" x14ac:dyDescent="0.25">
      <c r="A122" s="40">
        <v>93</v>
      </c>
      <c r="B122" s="38" t="s">
        <v>673</v>
      </c>
      <c r="C122" s="40" t="s">
        <v>674</v>
      </c>
      <c r="D122" s="40" t="s">
        <v>174</v>
      </c>
      <c r="E122" s="40" t="s">
        <v>182</v>
      </c>
      <c r="F122" s="40" t="s">
        <v>242</v>
      </c>
    </row>
    <row r="123" spans="1:6" x14ac:dyDescent="0.25">
      <c r="A123" s="40">
        <v>94</v>
      </c>
      <c r="B123" s="38" t="s">
        <v>675</v>
      </c>
      <c r="C123" s="40" t="s">
        <v>676</v>
      </c>
      <c r="D123" s="40" t="s">
        <v>5</v>
      </c>
      <c r="E123" s="40" t="s">
        <v>677</v>
      </c>
      <c r="F123" s="40" t="s">
        <v>242</v>
      </c>
    </row>
    <row r="124" spans="1:6" x14ac:dyDescent="0.25">
      <c r="A124" s="40">
        <v>95</v>
      </c>
      <c r="B124" s="38" t="s">
        <v>678</v>
      </c>
      <c r="C124" s="40" t="s">
        <v>679</v>
      </c>
      <c r="D124" s="40" t="s">
        <v>352</v>
      </c>
      <c r="E124" s="40" t="s">
        <v>680</v>
      </c>
      <c r="F124" s="40" t="s">
        <v>242</v>
      </c>
    </row>
    <row r="125" spans="1:6" x14ac:dyDescent="0.25">
      <c r="A125" s="40">
        <v>96</v>
      </c>
      <c r="B125" s="38" t="s">
        <v>681</v>
      </c>
      <c r="C125" s="40" t="s">
        <v>682</v>
      </c>
      <c r="D125" s="40" t="s">
        <v>5</v>
      </c>
      <c r="E125" s="40" t="s">
        <v>680</v>
      </c>
      <c r="F125" s="40" t="s">
        <v>242</v>
      </c>
    </row>
    <row r="126" spans="1:6" x14ac:dyDescent="0.25">
      <c r="A126" s="40">
        <v>97</v>
      </c>
      <c r="B126" s="38" t="s">
        <v>683</v>
      </c>
      <c r="C126" s="40" t="s">
        <v>684</v>
      </c>
      <c r="D126" s="40" t="s">
        <v>5</v>
      </c>
      <c r="E126" s="40" t="s">
        <v>183</v>
      </c>
      <c r="F126" s="40" t="s">
        <v>242</v>
      </c>
    </row>
    <row r="127" spans="1:6" x14ac:dyDescent="0.25">
      <c r="A127" s="40">
        <v>98</v>
      </c>
      <c r="B127" s="38" t="s">
        <v>685</v>
      </c>
      <c r="C127" s="40" t="s">
        <v>686</v>
      </c>
      <c r="D127" s="40" t="s">
        <v>9</v>
      </c>
      <c r="E127" s="40" t="s">
        <v>687</v>
      </c>
      <c r="F127" s="40" t="s">
        <v>242</v>
      </c>
    </row>
    <row r="128" spans="1:6" x14ac:dyDescent="0.25">
      <c r="A128" s="40">
        <v>99</v>
      </c>
      <c r="B128" s="38" t="s">
        <v>688</v>
      </c>
      <c r="C128" s="40" t="s">
        <v>689</v>
      </c>
      <c r="D128" s="40" t="s">
        <v>7</v>
      </c>
      <c r="E128" s="40" t="s">
        <v>690</v>
      </c>
      <c r="F128" s="40" t="s">
        <v>242</v>
      </c>
    </row>
    <row r="129" spans="1:6" x14ac:dyDescent="0.25">
      <c r="A129" s="40">
        <v>100</v>
      </c>
      <c r="B129" s="38" t="s">
        <v>691</v>
      </c>
      <c r="C129" s="40" t="s">
        <v>692</v>
      </c>
      <c r="D129" s="40" t="s">
        <v>5</v>
      </c>
      <c r="E129" s="40" t="s">
        <v>690</v>
      </c>
      <c r="F129" s="40" t="s">
        <v>242</v>
      </c>
    </row>
    <row r="130" spans="1:6" x14ac:dyDescent="0.25">
      <c r="A130" s="40">
        <v>101</v>
      </c>
      <c r="B130" s="38" t="s">
        <v>693</v>
      </c>
      <c r="C130" s="40" t="s">
        <v>694</v>
      </c>
      <c r="D130" s="40" t="s">
        <v>6</v>
      </c>
      <c r="E130" s="40" t="s">
        <v>695</v>
      </c>
      <c r="F130" s="40" t="s">
        <v>242</v>
      </c>
    </row>
    <row r="131" spans="1:6" x14ac:dyDescent="0.25">
      <c r="A131" s="40">
        <v>102</v>
      </c>
      <c r="B131" s="38" t="s">
        <v>696</v>
      </c>
      <c r="C131" s="40" t="s">
        <v>697</v>
      </c>
      <c r="D131" s="40" t="s">
        <v>5</v>
      </c>
      <c r="E131" s="40" t="s">
        <v>698</v>
      </c>
      <c r="F131" s="40" t="s">
        <v>242</v>
      </c>
    </row>
    <row r="132" spans="1:6" x14ac:dyDescent="0.25">
      <c r="A132" s="40">
        <v>103</v>
      </c>
      <c r="B132" s="38" t="s">
        <v>699</v>
      </c>
      <c r="C132" s="40" t="s">
        <v>700</v>
      </c>
      <c r="D132" s="40" t="s">
        <v>5</v>
      </c>
      <c r="E132" s="40" t="s">
        <v>701</v>
      </c>
      <c r="F132" s="40" t="s">
        <v>242</v>
      </c>
    </row>
    <row r="133" spans="1:6" x14ac:dyDescent="0.25">
      <c r="A133" s="40">
        <v>104</v>
      </c>
      <c r="B133" s="38" t="s">
        <v>702</v>
      </c>
      <c r="C133" s="40" t="s">
        <v>703</v>
      </c>
      <c r="D133" s="40" t="s">
        <v>7</v>
      </c>
      <c r="E133" s="40" t="s">
        <v>704</v>
      </c>
      <c r="F133" s="40" t="s">
        <v>242</v>
      </c>
    </row>
    <row r="134" spans="1:6" x14ac:dyDescent="0.25">
      <c r="A134" s="40">
        <v>105</v>
      </c>
      <c r="B134" s="38" t="s">
        <v>705</v>
      </c>
      <c r="C134" s="40" t="s">
        <v>706</v>
      </c>
      <c r="D134" s="40" t="s">
        <v>6</v>
      </c>
      <c r="E134" s="40" t="s">
        <v>185</v>
      </c>
      <c r="F134" s="40" t="s">
        <v>242</v>
      </c>
    </row>
    <row r="135" spans="1:6" x14ac:dyDescent="0.25">
      <c r="A135" s="40">
        <v>106</v>
      </c>
      <c r="B135" s="38" t="s">
        <v>707</v>
      </c>
      <c r="C135" s="40" t="s">
        <v>708</v>
      </c>
      <c r="D135" s="40" t="s">
        <v>5</v>
      </c>
      <c r="E135" s="40" t="s">
        <v>709</v>
      </c>
      <c r="F135" s="40" t="s">
        <v>242</v>
      </c>
    </row>
    <row r="136" spans="1:6" x14ac:dyDescent="0.25">
      <c r="A136" s="40">
        <v>107</v>
      </c>
      <c r="B136" s="38" t="s">
        <v>710</v>
      </c>
      <c r="C136" s="40" t="s">
        <v>711</v>
      </c>
      <c r="D136" s="40" t="s">
        <v>7</v>
      </c>
      <c r="E136" s="40" t="s">
        <v>712</v>
      </c>
      <c r="F136" s="40" t="s">
        <v>242</v>
      </c>
    </row>
    <row r="137" spans="1:6" x14ac:dyDescent="0.25">
      <c r="A137" s="40">
        <v>108</v>
      </c>
      <c r="B137" s="38" t="s">
        <v>713</v>
      </c>
      <c r="C137" s="40" t="s">
        <v>714</v>
      </c>
      <c r="D137" s="40" t="s">
        <v>5</v>
      </c>
      <c r="E137" s="40" t="s">
        <v>187</v>
      </c>
      <c r="F137" s="40" t="s">
        <v>242</v>
      </c>
    </row>
    <row r="138" spans="1:6" x14ac:dyDescent="0.25">
      <c r="A138" s="40">
        <v>109</v>
      </c>
      <c r="B138" s="38" t="s">
        <v>715</v>
      </c>
      <c r="C138" s="40" t="s">
        <v>716</v>
      </c>
      <c r="D138" s="40" t="s">
        <v>5</v>
      </c>
      <c r="E138" s="40" t="s">
        <v>717</v>
      </c>
      <c r="F138" s="40" t="s">
        <v>242</v>
      </c>
    </row>
    <row r="139" spans="1:6" x14ac:dyDescent="0.25">
      <c r="A139" s="40">
        <v>110</v>
      </c>
      <c r="B139" s="38" t="s">
        <v>718</v>
      </c>
      <c r="C139" s="40" t="s">
        <v>719</v>
      </c>
      <c r="D139" s="40" t="s">
        <v>5</v>
      </c>
      <c r="E139" s="40" t="s">
        <v>720</v>
      </c>
      <c r="F139" s="40" t="s">
        <v>242</v>
      </c>
    </row>
    <row r="140" spans="1:6" x14ac:dyDescent="0.25">
      <c r="A140" s="40">
        <v>111</v>
      </c>
      <c r="B140" s="38" t="s">
        <v>721</v>
      </c>
      <c r="C140" s="40" t="s">
        <v>722</v>
      </c>
      <c r="D140" s="40" t="s">
        <v>5</v>
      </c>
      <c r="E140" s="40" t="s">
        <v>723</v>
      </c>
      <c r="F140" s="40" t="s">
        <v>242</v>
      </c>
    </row>
    <row r="141" spans="1:6" x14ac:dyDescent="0.25">
      <c r="A141" s="40">
        <v>112</v>
      </c>
      <c r="B141" s="38" t="s">
        <v>724</v>
      </c>
      <c r="C141" s="40" t="s">
        <v>725</v>
      </c>
      <c r="D141" s="40" t="s">
        <v>5</v>
      </c>
      <c r="E141" s="40" t="s">
        <v>726</v>
      </c>
      <c r="F141" s="40" t="s">
        <v>242</v>
      </c>
    </row>
    <row r="142" spans="1:6" x14ac:dyDescent="0.25">
      <c r="A142" s="40">
        <v>113</v>
      </c>
      <c r="B142" s="38" t="s">
        <v>727</v>
      </c>
      <c r="C142" s="40" t="s">
        <v>728</v>
      </c>
      <c r="D142" s="40" t="s">
        <v>5</v>
      </c>
      <c r="E142" s="40" t="s">
        <v>189</v>
      </c>
      <c r="F142" s="40" t="s">
        <v>242</v>
      </c>
    </row>
    <row r="143" spans="1:6" x14ac:dyDescent="0.25">
      <c r="A143" s="40">
        <v>114</v>
      </c>
      <c r="B143" s="38" t="s">
        <v>729</v>
      </c>
      <c r="C143" s="40" t="s">
        <v>730</v>
      </c>
      <c r="D143" s="40" t="s">
        <v>6</v>
      </c>
      <c r="E143" s="40" t="s">
        <v>731</v>
      </c>
      <c r="F143" s="40" t="s">
        <v>242</v>
      </c>
    </row>
    <row r="144" spans="1:6" x14ac:dyDescent="0.25">
      <c r="A144" s="40">
        <v>115</v>
      </c>
      <c r="B144" s="38" t="s">
        <v>732</v>
      </c>
      <c r="C144" s="40" t="s">
        <v>733</v>
      </c>
      <c r="D144" s="40" t="s">
        <v>5</v>
      </c>
      <c r="E144" s="40" t="s">
        <v>734</v>
      </c>
      <c r="F144" s="40" t="s">
        <v>242</v>
      </c>
    </row>
    <row r="145" spans="1:6" x14ac:dyDescent="0.25">
      <c r="A145" s="40">
        <v>116</v>
      </c>
      <c r="B145" s="38" t="s">
        <v>735</v>
      </c>
      <c r="C145" s="40" t="s">
        <v>736</v>
      </c>
      <c r="D145" s="40" t="s">
        <v>5</v>
      </c>
      <c r="E145" s="40" t="s">
        <v>737</v>
      </c>
      <c r="F145" s="40" t="s">
        <v>242</v>
      </c>
    </row>
    <row r="146" spans="1:6" x14ac:dyDescent="0.25">
      <c r="A146" s="40">
        <v>117</v>
      </c>
      <c r="B146" s="38" t="s">
        <v>738</v>
      </c>
      <c r="C146" s="40" t="s">
        <v>739</v>
      </c>
      <c r="D146" s="40" t="s">
        <v>82</v>
      </c>
      <c r="E146" s="40" t="s">
        <v>740</v>
      </c>
      <c r="F146" s="40" t="s">
        <v>242</v>
      </c>
    </row>
    <row r="147" spans="1:6" x14ac:dyDescent="0.25">
      <c r="A147" s="40">
        <v>118</v>
      </c>
      <c r="B147" s="38" t="s">
        <v>741</v>
      </c>
      <c r="C147" s="40" t="s">
        <v>742</v>
      </c>
      <c r="D147" s="40" t="s">
        <v>743</v>
      </c>
      <c r="E147" s="40" t="s">
        <v>744</v>
      </c>
      <c r="F147" s="40" t="s">
        <v>242</v>
      </c>
    </row>
    <row r="148" spans="1:6" x14ac:dyDescent="0.25">
      <c r="A148" s="40" t="s">
        <v>814</v>
      </c>
      <c r="B148" s="38" t="s">
        <v>815</v>
      </c>
      <c r="C148" s="44">
        <v>24342</v>
      </c>
      <c r="D148" s="40" t="s">
        <v>5</v>
      </c>
      <c r="E148" s="40" t="s">
        <v>816</v>
      </c>
      <c r="F148" s="40" t="s">
        <v>29</v>
      </c>
    </row>
    <row r="149" spans="1:6" x14ac:dyDescent="0.25">
      <c r="A149" s="40">
        <v>119</v>
      </c>
      <c r="B149" s="38" t="s">
        <v>745</v>
      </c>
      <c r="C149" s="40" t="s">
        <v>746</v>
      </c>
      <c r="D149" s="40" t="s">
        <v>9</v>
      </c>
      <c r="E149" s="40" t="s">
        <v>747</v>
      </c>
      <c r="F149" s="40" t="s">
        <v>242</v>
      </c>
    </row>
    <row r="150" spans="1:6" x14ac:dyDescent="0.25">
      <c r="A150" s="40">
        <v>120</v>
      </c>
      <c r="B150" s="38" t="s">
        <v>748</v>
      </c>
      <c r="C150" s="40" t="s">
        <v>749</v>
      </c>
      <c r="D150" s="40" t="s">
        <v>5</v>
      </c>
      <c r="E150" s="40" t="s">
        <v>750</v>
      </c>
      <c r="F150" s="40" t="s">
        <v>242</v>
      </c>
    </row>
    <row r="151" spans="1:6" x14ac:dyDescent="0.25">
      <c r="A151" s="40">
        <v>121</v>
      </c>
      <c r="B151" s="38" t="s">
        <v>751</v>
      </c>
      <c r="C151" s="40" t="s">
        <v>752</v>
      </c>
      <c r="D151" s="40" t="s">
        <v>5</v>
      </c>
      <c r="E151" s="40" t="s">
        <v>753</v>
      </c>
      <c r="F151" s="40" t="s">
        <v>242</v>
      </c>
    </row>
    <row r="152" spans="1:6" x14ac:dyDescent="0.25">
      <c r="A152" s="40">
        <v>122</v>
      </c>
      <c r="B152" s="38" t="s">
        <v>754</v>
      </c>
      <c r="C152" s="40" t="s">
        <v>755</v>
      </c>
      <c r="D152" s="40" t="s">
        <v>9</v>
      </c>
      <c r="E152" s="40" t="s">
        <v>756</v>
      </c>
      <c r="F152" s="40" t="s">
        <v>242</v>
      </c>
    </row>
    <row r="153" spans="1:6" x14ac:dyDescent="0.25">
      <c r="A153" s="40">
        <v>123</v>
      </c>
      <c r="B153" s="38" t="s">
        <v>757</v>
      </c>
      <c r="C153" s="40" t="s">
        <v>758</v>
      </c>
      <c r="D153" s="40" t="s">
        <v>5</v>
      </c>
      <c r="E153" s="40" t="s">
        <v>759</v>
      </c>
      <c r="F153" s="40" t="s">
        <v>242</v>
      </c>
    </row>
    <row r="154" spans="1:6" x14ac:dyDescent="0.25">
      <c r="A154" s="40">
        <v>124</v>
      </c>
      <c r="B154" s="38" t="s">
        <v>760</v>
      </c>
      <c r="C154" s="40" t="s">
        <v>761</v>
      </c>
      <c r="D154" s="40" t="s">
        <v>7</v>
      </c>
      <c r="E154" s="40" t="s">
        <v>762</v>
      </c>
      <c r="F154" s="40" t="s">
        <v>242</v>
      </c>
    </row>
    <row r="155" spans="1:6" x14ac:dyDescent="0.25">
      <c r="A155" s="40">
        <v>125</v>
      </c>
      <c r="B155" s="38" t="s">
        <v>763</v>
      </c>
      <c r="C155" s="40" t="s">
        <v>764</v>
      </c>
      <c r="D155" s="40" t="s">
        <v>490</v>
      </c>
      <c r="E155" s="40" t="s">
        <v>765</v>
      </c>
      <c r="F155" s="40" t="s">
        <v>242</v>
      </c>
    </row>
    <row r="156" spans="1:6" x14ac:dyDescent="0.25">
      <c r="A156" s="40">
        <v>126</v>
      </c>
      <c r="B156" s="38" t="s">
        <v>766</v>
      </c>
      <c r="C156" s="40" t="s">
        <v>767</v>
      </c>
      <c r="D156" s="40" t="s">
        <v>5</v>
      </c>
      <c r="E156" s="40" t="s">
        <v>768</v>
      </c>
      <c r="F156" s="40" t="s">
        <v>242</v>
      </c>
    </row>
    <row r="157" spans="1:6" x14ac:dyDescent="0.25">
      <c r="A157" s="40">
        <v>127</v>
      </c>
      <c r="B157" s="38" t="s">
        <v>769</v>
      </c>
      <c r="C157" s="40" t="s">
        <v>770</v>
      </c>
      <c r="D157" s="40" t="s">
        <v>5</v>
      </c>
      <c r="E157" s="40" t="s">
        <v>771</v>
      </c>
      <c r="F157" s="40" t="s">
        <v>242</v>
      </c>
    </row>
    <row r="158" spans="1:6" x14ac:dyDescent="0.25">
      <c r="A158" s="40">
        <v>128</v>
      </c>
      <c r="B158" s="38" t="s">
        <v>772</v>
      </c>
      <c r="C158" s="40" t="s">
        <v>773</v>
      </c>
      <c r="D158" s="40" t="s">
        <v>5</v>
      </c>
      <c r="E158" s="40" t="s">
        <v>774</v>
      </c>
      <c r="F158" s="40" t="s">
        <v>242</v>
      </c>
    </row>
    <row r="159" spans="1:6" x14ac:dyDescent="0.25">
      <c r="A159" s="40">
        <v>129</v>
      </c>
      <c r="B159" s="38" t="s">
        <v>775</v>
      </c>
      <c r="C159" s="40" t="s">
        <v>776</v>
      </c>
      <c r="D159" s="40" t="s">
        <v>5</v>
      </c>
      <c r="E159" s="40" t="s">
        <v>777</v>
      </c>
      <c r="F159" s="40" t="s">
        <v>242</v>
      </c>
    </row>
    <row r="160" spans="1:6" x14ac:dyDescent="0.25">
      <c r="A160" s="40">
        <v>130</v>
      </c>
      <c r="B160" s="38" t="s">
        <v>778</v>
      </c>
      <c r="C160" s="40" t="s">
        <v>779</v>
      </c>
      <c r="D160" s="40" t="s">
        <v>5</v>
      </c>
      <c r="E160" s="40" t="s">
        <v>780</v>
      </c>
      <c r="F160" s="40" t="s">
        <v>242</v>
      </c>
    </row>
    <row r="161" spans="1:6" x14ac:dyDescent="0.25">
      <c r="A161" s="40">
        <v>131</v>
      </c>
      <c r="B161" s="38" t="s">
        <v>781</v>
      </c>
      <c r="C161" s="40" t="s">
        <v>782</v>
      </c>
      <c r="D161" s="40" t="s">
        <v>5</v>
      </c>
      <c r="E161" s="40" t="s">
        <v>783</v>
      </c>
      <c r="F161" s="40" t="s">
        <v>242</v>
      </c>
    </row>
    <row r="162" spans="1:6" x14ac:dyDescent="0.25">
      <c r="A162" s="40">
        <v>132</v>
      </c>
      <c r="B162" s="38" t="s">
        <v>784</v>
      </c>
      <c r="C162" s="40" t="s">
        <v>785</v>
      </c>
      <c r="D162" s="40" t="s">
        <v>5</v>
      </c>
      <c r="E162" s="40" t="s">
        <v>786</v>
      </c>
      <c r="F162" s="40" t="s">
        <v>242</v>
      </c>
    </row>
    <row r="163" spans="1:6" x14ac:dyDescent="0.25">
      <c r="A163" s="40">
        <v>133</v>
      </c>
      <c r="B163" s="38" t="s">
        <v>787</v>
      </c>
      <c r="C163" s="40" t="s">
        <v>788</v>
      </c>
      <c r="D163" s="40" t="s">
        <v>171</v>
      </c>
      <c r="E163" s="40" t="s">
        <v>789</v>
      </c>
      <c r="F163" s="40" t="s">
        <v>242</v>
      </c>
    </row>
    <row r="164" spans="1:6" x14ac:dyDescent="0.25">
      <c r="A164" s="40">
        <v>134</v>
      </c>
      <c r="B164" s="38" t="s">
        <v>790</v>
      </c>
      <c r="C164" s="40" t="s">
        <v>791</v>
      </c>
      <c r="D164" s="40" t="s">
        <v>9</v>
      </c>
      <c r="E164" s="40" t="s">
        <v>792</v>
      </c>
      <c r="F164" s="40" t="s">
        <v>242</v>
      </c>
    </row>
    <row r="165" spans="1:6" x14ac:dyDescent="0.25">
      <c r="A165" s="40" t="s">
        <v>817</v>
      </c>
      <c r="B165" s="38" t="s">
        <v>263</v>
      </c>
      <c r="C165" s="44">
        <v>27926</v>
      </c>
      <c r="D165" s="40" t="s">
        <v>174</v>
      </c>
      <c r="E165" s="40" t="s">
        <v>818</v>
      </c>
      <c r="F165" s="40" t="s">
        <v>29</v>
      </c>
    </row>
    <row r="166" spans="1:6" x14ac:dyDescent="0.25">
      <c r="A166" s="40">
        <v>135</v>
      </c>
      <c r="B166" s="38" t="s">
        <v>793</v>
      </c>
      <c r="C166" s="40" t="s">
        <v>794</v>
      </c>
      <c r="D166" s="40" t="s">
        <v>82</v>
      </c>
      <c r="E166" s="40" t="s">
        <v>795</v>
      </c>
      <c r="F166" s="40" t="s">
        <v>242</v>
      </c>
    </row>
    <row r="167" spans="1:6" x14ac:dyDescent="0.25">
      <c r="A167" s="40">
        <v>136</v>
      </c>
      <c r="B167" s="38" t="s">
        <v>796</v>
      </c>
      <c r="C167" s="40" t="s">
        <v>797</v>
      </c>
      <c r="D167" s="40" t="s">
        <v>171</v>
      </c>
      <c r="E167" s="40" t="s">
        <v>798</v>
      </c>
      <c r="F167" s="40" t="s">
        <v>242</v>
      </c>
    </row>
    <row r="168" spans="1:6" x14ac:dyDescent="0.25">
      <c r="A168" s="40">
        <v>137</v>
      </c>
      <c r="B168" s="38" t="s">
        <v>799</v>
      </c>
      <c r="C168" s="40" t="s">
        <v>800</v>
      </c>
      <c r="D168" s="40" t="s">
        <v>5</v>
      </c>
      <c r="E168" s="40" t="s">
        <v>801</v>
      </c>
      <c r="F168" s="40" t="s">
        <v>242</v>
      </c>
    </row>
    <row r="169" spans="1:6" x14ac:dyDescent="0.25">
      <c r="A169" s="40">
        <v>138</v>
      </c>
      <c r="B169" s="38" t="s">
        <v>802</v>
      </c>
      <c r="C169" s="40" t="s">
        <v>803</v>
      </c>
      <c r="D169" s="40" t="s">
        <v>6</v>
      </c>
      <c r="E169" s="40" t="s">
        <v>804</v>
      </c>
      <c r="F169" s="40" t="s">
        <v>242</v>
      </c>
    </row>
    <row r="170" spans="1:6" x14ac:dyDescent="0.25">
      <c r="A170" s="40">
        <v>139</v>
      </c>
      <c r="B170" s="38" t="s">
        <v>805</v>
      </c>
      <c r="C170" s="40" t="s">
        <v>806</v>
      </c>
      <c r="D170" s="40" t="s">
        <v>5</v>
      </c>
      <c r="E170" s="40" t="s">
        <v>807</v>
      </c>
      <c r="F170" s="40" t="s">
        <v>242</v>
      </c>
    </row>
    <row r="171" spans="1:6" x14ac:dyDescent="0.25">
      <c r="A171" s="40">
        <v>140</v>
      </c>
      <c r="B171" s="38" t="s">
        <v>808</v>
      </c>
      <c r="C171" s="40" t="s">
        <v>809</v>
      </c>
      <c r="D171" s="40" t="s">
        <v>821</v>
      </c>
      <c r="E171" s="40" t="s">
        <v>810</v>
      </c>
      <c r="F171" s="40" t="s">
        <v>242</v>
      </c>
    </row>
    <row r="172" spans="1:6" x14ac:dyDescent="0.25">
      <c r="A172" s="40">
        <v>141</v>
      </c>
      <c r="B172" s="38" t="s">
        <v>811</v>
      </c>
      <c r="C172" s="40" t="s">
        <v>812</v>
      </c>
      <c r="D172" s="40" t="s">
        <v>9</v>
      </c>
      <c r="E172" s="40" t="s">
        <v>813</v>
      </c>
      <c r="F172" s="40" t="s">
        <v>242</v>
      </c>
    </row>
    <row r="173" spans="1:6" x14ac:dyDescent="0.25">
      <c r="A173" s="40">
        <v>142</v>
      </c>
      <c r="B173" s="57" t="s">
        <v>819</v>
      </c>
      <c r="C173" s="58">
        <v>29316</v>
      </c>
      <c r="D173" s="59" t="s">
        <v>171</v>
      </c>
      <c r="E173" s="40" t="s">
        <v>820</v>
      </c>
      <c r="F173" s="40" t="s">
        <v>242</v>
      </c>
    </row>
  </sheetData>
  <mergeCells count="4">
    <mergeCell ref="H3:L3"/>
    <mergeCell ref="H4:L4"/>
    <mergeCell ref="A29:B29"/>
    <mergeCell ref="A1:C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r:id="rId1"/>
  <ignoredErrors>
    <ignoredError sqref="A6 A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VITERBO A020</vt:lpstr>
      <vt:lpstr>VITERBO A026</vt:lpstr>
      <vt:lpstr>VITERBO A027</vt:lpstr>
      <vt:lpstr>VITERBO A028</vt:lpstr>
      <vt:lpstr>VITERBO A047</vt:lpstr>
      <vt:lpstr>VITERBO A050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2018-07-12T14:19:39Z</cp:lastPrinted>
  <dcterms:created xsi:type="dcterms:W3CDTF">2017-06-19T08:32:36Z</dcterms:created>
  <dcterms:modified xsi:type="dcterms:W3CDTF">2018-08-02T12:37:06Z</dcterms:modified>
</cp:coreProperties>
</file>